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65" yWindow="32760" windowWidth="9390" windowHeight="5700" activeTab="0"/>
  </bookViews>
  <sheets>
    <sheet name="R2" sheetId="1" r:id="rId1"/>
    <sheet name="H2７" sheetId="2" r:id="rId2"/>
    <sheet name="年齢別配偶関係H22" sheetId="3" r:id="rId3"/>
  </sheets>
  <definedNames/>
  <calcPr fullCalcOnLoad="1"/>
</workbook>
</file>

<file path=xl/sharedStrings.xml><?xml version="1.0" encoding="utf-8"?>
<sst xmlns="http://schemas.openxmlformats.org/spreadsheetml/2006/main" count="257" uniqueCount="40">
  <si>
    <t>男</t>
  </si>
  <si>
    <t>有配偶</t>
  </si>
  <si>
    <t>女</t>
  </si>
  <si>
    <t>有配偶</t>
  </si>
  <si>
    <t>区 分</t>
  </si>
  <si>
    <t>総 数</t>
  </si>
  <si>
    <t>未 婚</t>
  </si>
  <si>
    <t>死 別</t>
  </si>
  <si>
    <t>離 別</t>
  </si>
  <si>
    <t xml:space="preserve"> 15～19歳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</si>
  <si>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</si>
  <si>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</si>
  <si>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</si>
  <si>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</si>
  <si>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</si>
  <si>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</si>
  <si>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</si>
  <si>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</si>
  <si>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</si>
  <si>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</si>
  <si>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</si>
  <si>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</si>
  <si>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</si>
  <si>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総  数</t>
  </si>
  <si>
    <t xml:space="preserve"> 85～89</t>
  </si>
  <si>
    <t xml:space="preserve"> 90～94</t>
  </si>
  <si>
    <t xml:space="preserve"> 95～99</t>
  </si>
  <si>
    <t>100歳以上</t>
  </si>
  <si>
    <t>総数</t>
  </si>
  <si>
    <t>年齢別配偶関係</t>
  </si>
  <si>
    <t>-</t>
  </si>
  <si>
    <t>不　詳</t>
  </si>
  <si>
    <t>平成27年10月1日現在  単位:人</t>
  </si>
  <si>
    <t>資料:国勢調査</t>
  </si>
  <si>
    <t>平成22年10月1日現在  単位:人</t>
  </si>
  <si>
    <t>資料:平成22年国勢調査</t>
  </si>
  <si>
    <t>令和2年10月1日現在  単位:人</t>
  </si>
  <si>
    <t>秋田県美郷町</t>
  </si>
  <si>
    <t xml:space="preserve"> 総  数（15歳以上）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</si>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</sst>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\-#,##0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2.25"/>
      <color indexed="8"/>
      <name val="ＭＳ 明朝"/>
      <family val="1"/>
    </font>
    <font>
      <sz val="2.05"/>
      <color indexed="8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38" fontId="1" fillId="0" borderId="0" xfId="49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77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7" fontId="1" fillId="0" borderId="10" xfId="49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男女別配偶関係</a:t>
            </a:r>
          </a:p>
        </c:rich>
      </c:tx>
      <c:layout/>
      <c:spPr>
        <a:noFill/>
        <a:ln w="3175">
          <a:noFill/>
        </a:ln>
      </c:spPr>
    </c:title>
    <c:view3D>
      <c:rotX val="10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overlap val="100"/>
        <c:gapWidth val="100"/>
        <c:shape val="box"/>
        <c:axId val="6032407"/>
        <c:axId val="54291664"/>
      </c:bar3DChart>
      <c:catAx>
        <c:axId val="60324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4291664"/>
        <c:crosses val="autoZero"/>
        <c:auto val="1"/>
        <c:lblOffset val="100"/>
        <c:tickLblSkip val="4"/>
        <c:noMultiLvlLbl val="0"/>
      </c:catAx>
      <c:valAx>
        <c:axId val="54291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24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男女別配偶関係</a:t>
            </a:r>
          </a:p>
        </c:rich>
      </c:tx>
      <c:layout/>
      <c:spPr>
        <a:noFill/>
        <a:ln w="3175">
          <a:noFill/>
        </a:ln>
      </c:spPr>
    </c:title>
    <c:view3D>
      <c:rotX val="10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overlap val="100"/>
        <c:gapWidth val="100"/>
        <c:shape val="box"/>
        <c:axId val="18862929"/>
        <c:axId val="35548634"/>
      </c:bar3DChart>
      <c:catAx>
        <c:axId val="188629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5548634"/>
        <c:crosses val="autoZero"/>
        <c:auto val="1"/>
        <c:lblOffset val="100"/>
        <c:tickLblSkip val="4"/>
        <c:noMultiLvlLbl val="0"/>
      </c:catAx>
      <c:valAx>
        <c:axId val="355486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629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男女別配偶関係</a:t>
            </a:r>
          </a:p>
        </c:rich>
      </c:tx>
      <c:layout/>
      <c:spPr>
        <a:noFill/>
        <a:ln w="3175">
          <a:noFill/>
        </a:ln>
      </c:spPr>
    </c:title>
    <c:view3D>
      <c:rotX val="10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overlap val="100"/>
        <c:gapWidth val="100"/>
        <c:shape val="box"/>
        <c:axId val="51502251"/>
        <c:axId val="60867076"/>
      </c:bar3DChart>
      <c:catAx>
        <c:axId val="515022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0867076"/>
        <c:crosses val="autoZero"/>
        <c:auto val="1"/>
        <c:lblOffset val="100"/>
        <c:tickLblSkip val="4"/>
        <c:noMultiLvlLbl val="0"/>
      </c:catAx>
      <c:valAx>
        <c:axId val="608670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022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25</xdr:row>
      <xdr:rowOff>0</xdr:rowOff>
    </xdr:from>
    <xdr:to>
      <xdr:col>11</xdr:col>
      <xdr:colOff>266700</xdr:colOff>
      <xdr:row>25</xdr:row>
      <xdr:rowOff>0</xdr:rowOff>
    </xdr:to>
    <xdr:graphicFrame>
      <xdr:nvGraphicFramePr>
        <xdr:cNvPr id="1" name="グラフ 1"/>
        <xdr:cNvGraphicFramePr/>
      </xdr:nvGraphicFramePr>
      <xdr:xfrm>
        <a:off x="666750" y="6429375"/>
        <a:ext cx="7200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25</xdr:row>
      <xdr:rowOff>0</xdr:rowOff>
    </xdr:from>
    <xdr:to>
      <xdr:col>11</xdr:col>
      <xdr:colOff>266700</xdr:colOff>
      <xdr:row>25</xdr:row>
      <xdr:rowOff>0</xdr:rowOff>
    </xdr:to>
    <xdr:graphicFrame>
      <xdr:nvGraphicFramePr>
        <xdr:cNvPr id="1" name="グラフ 1"/>
        <xdr:cNvGraphicFramePr/>
      </xdr:nvGraphicFramePr>
      <xdr:xfrm>
        <a:off x="666750" y="6429375"/>
        <a:ext cx="7200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25</xdr:row>
      <xdr:rowOff>0</xdr:rowOff>
    </xdr:from>
    <xdr:to>
      <xdr:col>11</xdr:col>
      <xdr:colOff>266700</xdr:colOff>
      <xdr:row>25</xdr:row>
      <xdr:rowOff>0</xdr:rowOff>
    </xdr:to>
    <xdr:graphicFrame>
      <xdr:nvGraphicFramePr>
        <xdr:cNvPr id="1" name="グラフ 1"/>
        <xdr:cNvGraphicFramePr/>
      </xdr:nvGraphicFramePr>
      <xdr:xfrm>
        <a:off x="666750" y="6429375"/>
        <a:ext cx="7200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6"/>
  <sheetViews>
    <sheetView tabSelected="1" zoomScalePageLayoutView="0" workbookViewId="0" topLeftCell="A1">
      <selection activeCell="B26" sqref="B26"/>
    </sheetView>
  </sheetViews>
  <sheetFormatPr defaultColWidth="13.75390625" defaultRowHeight="20.25" customHeight="1"/>
  <cols>
    <col min="1" max="1" width="21.00390625" style="2" bestFit="1" customWidth="1"/>
    <col min="2" max="2" width="7.875" style="2" customWidth="1"/>
    <col min="3" max="14" width="7.875" style="1" customWidth="1"/>
    <col min="15" max="16384" width="13.75390625" style="1" customWidth="1"/>
  </cols>
  <sheetData>
    <row r="1" spans="1:14" s="6" customFormat="1" ht="20.25" customHeight="1">
      <c r="A1" s="5"/>
      <c r="B1" s="5"/>
      <c r="C1" s="5" t="s">
        <v>29</v>
      </c>
      <c r="D1" s="5"/>
      <c r="N1" s="19" t="s">
        <v>37</v>
      </c>
    </row>
    <row r="2" spans="1:2" s="8" customFormat="1" ht="20.25" customHeight="1">
      <c r="A2" s="7"/>
      <c r="B2" s="7"/>
    </row>
    <row r="3" spans="1:13" s="8" customFormat="1" ht="20.25" customHeight="1">
      <c r="A3" s="9"/>
      <c r="B3" s="9"/>
      <c r="J3" s="12"/>
      <c r="K3" s="12"/>
      <c r="L3" s="12"/>
      <c r="M3" s="12"/>
    </row>
    <row r="4" spans="13:14" ht="20.25" customHeight="1">
      <c r="M4" s="3"/>
      <c r="N4" s="10" t="s">
        <v>36</v>
      </c>
    </row>
    <row r="5" spans="1:14" ht="20.25" customHeight="1">
      <c r="A5" s="23" t="s">
        <v>4</v>
      </c>
      <c r="B5" s="23" t="s">
        <v>28</v>
      </c>
      <c r="C5" s="25" t="s">
        <v>0</v>
      </c>
      <c r="D5" s="26"/>
      <c r="E5" s="26"/>
      <c r="F5" s="26"/>
      <c r="G5" s="26"/>
      <c r="H5" s="27"/>
      <c r="I5" s="25" t="s">
        <v>2</v>
      </c>
      <c r="J5" s="26"/>
      <c r="K5" s="26"/>
      <c r="L5" s="26"/>
      <c r="M5" s="26"/>
      <c r="N5" s="27"/>
    </row>
    <row r="6" spans="1:14" ht="20.25" customHeight="1">
      <c r="A6" s="23"/>
      <c r="B6" s="24"/>
      <c r="C6" s="13" t="s">
        <v>5</v>
      </c>
      <c r="D6" s="13" t="s">
        <v>6</v>
      </c>
      <c r="E6" s="13" t="s">
        <v>1</v>
      </c>
      <c r="F6" s="13" t="s">
        <v>7</v>
      </c>
      <c r="G6" s="13" t="s">
        <v>8</v>
      </c>
      <c r="H6" s="13" t="s">
        <v>31</v>
      </c>
      <c r="I6" s="13" t="s">
        <v>5</v>
      </c>
      <c r="J6" s="13" t="s">
        <v>6</v>
      </c>
      <c r="K6" s="13" t="s">
        <v>3</v>
      </c>
      <c r="L6" s="13" t="s">
        <v>7</v>
      </c>
      <c r="M6" s="13" t="s">
        <v>8</v>
      </c>
      <c r="N6" s="13" t="s">
        <v>31</v>
      </c>
    </row>
    <row r="7" spans="1:16" ht="20.25" customHeight="1">
      <c r="A7" s="14" t="s">
        <v>38</v>
      </c>
      <c r="B7" s="21">
        <f>C7+I7</f>
        <v>16841</v>
      </c>
      <c r="C7" s="21">
        <f>SUM(D7:H7)</f>
        <v>7788</v>
      </c>
      <c r="D7" s="21">
        <v>2106</v>
      </c>
      <c r="E7" s="21">
        <v>4958</v>
      </c>
      <c r="F7" s="21">
        <v>359</v>
      </c>
      <c r="G7" s="21">
        <v>344</v>
      </c>
      <c r="H7" s="21">
        <v>21</v>
      </c>
      <c r="I7" s="21">
        <f>SUM(J7:N7)</f>
        <v>9053</v>
      </c>
      <c r="J7" s="21">
        <v>1305</v>
      </c>
      <c r="K7" s="21">
        <v>5016</v>
      </c>
      <c r="L7" s="21">
        <v>2160</v>
      </c>
      <c r="M7" s="21">
        <v>527</v>
      </c>
      <c r="N7" s="20">
        <v>45</v>
      </c>
      <c r="O7" s="11"/>
      <c r="P7" s="11"/>
    </row>
    <row r="8" spans="1:16" ht="20.25" customHeight="1">
      <c r="A8" s="14" t="s">
        <v>9</v>
      </c>
      <c r="B8" s="21">
        <f aca="true" t="shared" si="0" ref="B8:B25">C8+I8</f>
        <v>679</v>
      </c>
      <c r="C8" s="21">
        <f aca="true" t="shared" si="1" ref="C8:C25">SUM(D8:H8)</f>
        <v>351</v>
      </c>
      <c r="D8" s="21">
        <v>351</v>
      </c>
      <c r="E8" s="22" t="s">
        <v>39</v>
      </c>
      <c r="F8" s="22" t="s">
        <v>39</v>
      </c>
      <c r="G8" s="22" t="s">
        <v>39</v>
      </c>
      <c r="H8" s="22" t="s">
        <v>39</v>
      </c>
      <c r="I8" s="21">
        <f aca="true" t="shared" si="2" ref="I8:I25">SUM(J8:N8)</f>
        <v>328</v>
      </c>
      <c r="J8" s="21">
        <v>328</v>
      </c>
      <c r="K8" s="22" t="s">
        <v>39</v>
      </c>
      <c r="L8" s="22" t="s">
        <v>39</v>
      </c>
      <c r="M8" s="22" t="s">
        <v>39</v>
      </c>
      <c r="N8" s="22" t="s">
        <v>39</v>
      </c>
      <c r="O8" s="11"/>
      <c r="P8" s="11"/>
    </row>
    <row r="9" spans="1:16" ht="20.25" customHeight="1">
      <c r="A9" s="14" t="s">
        <v>10</v>
      </c>
      <c r="B9" s="21">
        <f t="shared" si="0"/>
        <v>477</v>
      </c>
      <c r="C9" s="21">
        <f t="shared" si="1"/>
        <v>255</v>
      </c>
      <c r="D9" s="21">
        <v>240</v>
      </c>
      <c r="E9" s="21">
        <v>15</v>
      </c>
      <c r="F9" s="22" t="s">
        <v>39</v>
      </c>
      <c r="G9" s="22" t="s">
        <v>39</v>
      </c>
      <c r="H9" s="22" t="s">
        <v>39</v>
      </c>
      <c r="I9" s="21">
        <f t="shared" si="2"/>
        <v>222</v>
      </c>
      <c r="J9" s="21">
        <v>201</v>
      </c>
      <c r="K9" s="21">
        <v>21</v>
      </c>
      <c r="L9" s="22" t="s">
        <v>39</v>
      </c>
      <c r="M9" s="22" t="s">
        <v>39</v>
      </c>
      <c r="N9" s="22" t="s">
        <v>39</v>
      </c>
      <c r="O9" s="11"/>
      <c r="P9" s="11"/>
    </row>
    <row r="10" spans="1:16" ht="20.25" customHeight="1">
      <c r="A10" s="14" t="s">
        <v>11</v>
      </c>
      <c r="B10" s="21">
        <f t="shared" si="0"/>
        <v>519</v>
      </c>
      <c r="C10" s="21">
        <f t="shared" si="1"/>
        <v>280</v>
      </c>
      <c r="D10" s="21">
        <v>228</v>
      </c>
      <c r="E10" s="21">
        <v>51</v>
      </c>
      <c r="F10" s="22" t="s">
        <v>39</v>
      </c>
      <c r="G10" s="22" t="s">
        <v>39</v>
      </c>
      <c r="H10" s="21">
        <v>1</v>
      </c>
      <c r="I10" s="21">
        <f t="shared" si="2"/>
        <v>239</v>
      </c>
      <c r="J10" s="21">
        <v>157</v>
      </c>
      <c r="K10" s="21">
        <v>69</v>
      </c>
      <c r="L10" s="21">
        <v>1</v>
      </c>
      <c r="M10" s="21">
        <v>12</v>
      </c>
      <c r="N10" s="22" t="s">
        <v>39</v>
      </c>
      <c r="O10" s="11"/>
      <c r="P10" s="11"/>
    </row>
    <row r="11" spans="1:16" ht="20.25" customHeight="1">
      <c r="A11" s="14" t="s">
        <v>12</v>
      </c>
      <c r="B11" s="21">
        <f t="shared" si="0"/>
        <v>753</v>
      </c>
      <c r="C11" s="21">
        <f t="shared" si="1"/>
        <v>390</v>
      </c>
      <c r="D11" s="21">
        <v>203</v>
      </c>
      <c r="E11" s="21">
        <v>173</v>
      </c>
      <c r="F11" s="22" t="s">
        <v>39</v>
      </c>
      <c r="G11" s="21">
        <v>14</v>
      </c>
      <c r="H11" s="22" t="s">
        <v>39</v>
      </c>
      <c r="I11" s="21">
        <f t="shared" si="2"/>
        <v>363</v>
      </c>
      <c r="J11" s="21">
        <v>124</v>
      </c>
      <c r="K11" s="21">
        <v>211</v>
      </c>
      <c r="L11" s="21">
        <v>1</v>
      </c>
      <c r="M11" s="21">
        <v>26</v>
      </c>
      <c r="N11" s="20">
        <v>1</v>
      </c>
      <c r="O11" s="11"/>
      <c r="P11" s="11"/>
    </row>
    <row r="12" spans="1:16" ht="20.25" customHeight="1">
      <c r="A12" s="14" t="s">
        <v>13</v>
      </c>
      <c r="B12" s="21">
        <f t="shared" si="0"/>
        <v>919</v>
      </c>
      <c r="C12" s="21">
        <f t="shared" si="1"/>
        <v>475</v>
      </c>
      <c r="D12" s="21">
        <v>204</v>
      </c>
      <c r="E12" s="21">
        <v>249</v>
      </c>
      <c r="F12" s="22" t="s">
        <v>39</v>
      </c>
      <c r="G12" s="21">
        <v>21</v>
      </c>
      <c r="H12" s="21">
        <v>1</v>
      </c>
      <c r="I12" s="21">
        <f t="shared" si="2"/>
        <v>444</v>
      </c>
      <c r="J12" s="21">
        <v>122</v>
      </c>
      <c r="K12" s="21">
        <v>283</v>
      </c>
      <c r="L12" s="21">
        <v>3</v>
      </c>
      <c r="M12" s="21">
        <v>36</v>
      </c>
      <c r="N12" s="22" t="s">
        <v>39</v>
      </c>
      <c r="O12" s="11"/>
      <c r="P12" s="11"/>
    </row>
    <row r="13" spans="1:16" ht="20.25" customHeight="1">
      <c r="A13" s="14" t="s">
        <v>14</v>
      </c>
      <c r="B13" s="21">
        <f t="shared" si="0"/>
        <v>1132</v>
      </c>
      <c r="C13" s="21">
        <f t="shared" si="1"/>
        <v>575</v>
      </c>
      <c r="D13" s="21">
        <v>183</v>
      </c>
      <c r="E13" s="21">
        <v>361</v>
      </c>
      <c r="F13" s="22" t="s">
        <v>39</v>
      </c>
      <c r="G13" s="21">
        <v>31</v>
      </c>
      <c r="H13" s="22" t="s">
        <v>39</v>
      </c>
      <c r="I13" s="21">
        <f t="shared" si="2"/>
        <v>557</v>
      </c>
      <c r="J13" s="21">
        <v>94</v>
      </c>
      <c r="K13" s="21">
        <v>384</v>
      </c>
      <c r="L13" s="21">
        <v>7</v>
      </c>
      <c r="M13" s="21">
        <v>72</v>
      </c>
      <c r="N13" s="22" t="s">
        <v>39</v>
      </c>
      <c r="O13" s="11"/>
      <c r="P13" s="11"/>
    </row>
    <row r="14" spans="1:16" ht="20.25" customHeight="1">
      <c r="A14" s="14" t="s">
        <v>15</v>
      </c>
      <c r="B14" s="21">
        <f t="shared" si="0"/>
        <v>1060</v>
      </c>
      <c r="C14" s="21">
        <f t="shared" si="1"/>
        <v>538</v>
      </c>
      <c r="D14" s="21">
        <v>155</v>
      </c>
      <c r="E14" s="21">
        <v>341</v>
      </c>
      <c r="F14" s="21">
        <v>1</v>
      </c>
      <c r="G14" s="21">
        <v>41</v>
      </c>
      <c r="H14" s="22" t="s">
        <v>39</v>
      </c>
      <c r="I14" s="21">
        <f t="shared" si="2"/>
        <v>522</v>
      </c>
      <c r="J14" s="21">
        <v>61</v>
      </c>
      <c r="K14" s="21">
        <v>390</v>
      </c>
      <c r="L14" s="21">
        <v>12</v>
      </c>
      <c r="M14" s="21">
        <v>59</v>
      </c>
      <c r="N14" s="22" t="s">
        <v>39</v>
      </c>
      <c r="O14" s="11"/>
      <c r="P14" s="11"/>
    </row>
    <row r="15" spans="1:16" ht="20.25" customHeight="1">
      <c r="A15" s="14" t="s">
        <v>16</v>
      </c>
      <c r="B15" s="21">
        <f t="shared" si="0"/>
        <v>1042</v>
      </c>
      <c r="C15" s="21">
        <f t="shared" si="1"/>
        <v>505</v>
      </c>
      <c r="D15" s="21">
        <v>128</v>
      </c>
      <c r="E15" s="21">
        <v>333</v>
      </c>
      <c r="F15" s="21">
        <v>9</v>
      </c>
      <c r="G15" s="21">
        <v>34</v>
      </c>
      <c r="H15" s="21">
        <v>1</v>
      </c>
      <c r="I15" s="21">
        <f t="shared" si="2"/>
        <v>537</v>
      </c>
      <c r="J15" s="21">
        <v>55</v>
      </c>
      <c r="K15" s="21">
        <v>409</v>
      </c>
      <c r="L15" s="21">
        <v>10</v>
      </c>
      <c r="M15" s="21">
        <v>63</v>
      </c>
      <c r="N15" s="22" t="s">
        <v>39</v>
      </c>
      <c r="O15" s="11"/>
      <c r="P15" s="11"/>
    </row>
    <row r="16" spans="1:16" ht="20.25" customHeight="1">
      <c r="A16" s="14" t="s">
        <v>17</v>
      </c>
      <c r="B16" s="21">
        <f t="shared" si="0"/>
        <v>1250</v>
      </c>
      <c r="C16" s="21">
        <f t="shared" si="1"/>
        <v>594</v>
      </c>
      <c r="D16" s="21">
        <v>120</v>
      </c>
      <c r="E16" s="21">
        <v>426</v>
      </c>
      <c r="F16" s="21">
        <v>10</v>
      </c>
      <c r="G16" s="21">
        <v>38</v>
      </c>
      <c r="H16" s="22" t="s">
        <v>39</v>
      </c>
      <c r="I16" s="21">
        <f t="shared" si="2"/>
        <v>656</v>
      </c>
      <c r="J16" s="21">
        <v>31</v>
      </c>
      <c r="K16" s="21">
        <v>527</v>
      </c>
      <c r="L16" s="21">
        <v>29</v>
      </c>
      <c r="M16" s="21">
        <v>69</v>
      </c>
      <c r="N16" s="22" t="s">
        <v>39</v>
      </c>
      <c r="O16" s="11"/>
      <c r="P16" s="11"/>
    </row>
    <row r="17" spans="1:16" ht="20.25" customHeight="1">
      <c r="A17" s="14" t="s">
        <v>18</v>
      </c>
      <c r="B17" s="21">
        <f t="shared" si="0"/>
        <v>1643</v>
      </c>
      <c r="C17" s="21">
        <f t="shared" si="1"/>
        <v>788</v>
      </c>
      <c r="D17" s="21">
        <v>128</v>
      </c>
      <c r="E17" s="21">
        <v>598</v>
      </c>
      <c r="F17" s="21">
        <v>17</v>
      </c>
      <c r="G17" s="21">
        <v>43</v>
      </c>
      <c r="H17" s="21">
        <v>2</v>
      </c>
      <c r="I17" s="21">
        <f t="shared" si="2"/>
        <v>855</v>
      </c>
      <c r="J17" s="21">
        <v>33</v>
      </c>
      <c r="K17" s="21">
        <v>683</v>
      </c>
      <c r="L17" s="21">
        <v>84</v>
      </c>
      <c r="M17" s="21">
        <v>55</v>
      </c>
      <c r="N17" s="22" t="s">
        <v>39</v>
      </c>
      <c r="O17" s="11"/>
      <c r="P17" s="11"/>
    </row>
    <row r="18" spans="1:16" ht="20.25" customHeight="1">
      <c r="A18" s="14" t="s">
        <v>19</v>
      </c>
      <c r="B18" s="21">
        <f t="shared" si="0"/>
        <v>1740</v>
      </c>
      <c r="C18" s="21">
        <f t="shared" si="1"/>
        <v>855</v>
      </c>
      <c r="D18" s="21">
        <v>91</v>
      </c>
      <c r="E18" s="21">
        <v>678</v>
      </c>
      <c r="F18" s="21">
        <v>29</v>
      </c>
      <c r="G18" s="21">
        <v>55</v>
      </c>
      <c r="H18" s="21">
        <v>2</v>
      </c>
      <c r="I18" s="21">
        <f t="shared" si="2"/>
        <v>885</v>
      </c>
      <c r="J18" s="21">
        <v>28</v>
      </c>
      <c r="K18" s="21">
        <v>681</v>
      </c>
      <c r="L18" s="21">
        <v>123</v>
      </c>
      <c r="M18" s="21">
        <v>52</v>
      </c>
      <c r="N18" s="20">
        <v>1</v>
      </c>
      <c r="O18" s="11"/>
      <c r="P18" s="11"/>
    </row>
    <row r="19" spans="1:16" ht="20.25" customHeight="1">
      <c r="A19" s="14" t="s">
        <v>20</v>
      </c>
      <c r="B19" s="21">
        <f t="shared" si="0"/>
        <v>1654</v>
      </c>
      <c r="C19" s="21">
        <f t="shared" si="1"/>
        <v>794</v>
      </c>
      <c r="D19" s="21">
        <v>46</v>
      </c>
      <c r="E19" s="21">
        <v>647</v>
      </c>
      <c r="F19" s="21">
        <v>56</v>
      </c>
      <c r="G19" s="21">
        <v>38</v>
      </c>
      <c r="H19" s="21">
        <v>7</v>
      </c>
      <c r="I19" s="21">
        <f t="shared" si="2"/>
        <v>860</v>
      </c>
      <c r="J19" s="21">
        <v>22</v>
      </c>
      <c r="K19" s="21">
        <v>595</v>
      </c>
      <c r="L19" s="21">
        <v>201</v>
      </c>
      <c r="M19" s="21">
        <v>38</v>
      </c>
      <c r="N19" s="20">
        <v>4</v>
      </c>
      <c r="O19" s="11"/>
      <c r="P19" s="11"/>
    </row>
    <row r="20" spans="1:16" ht="20.25" customHeight="1">
      <c r="A20" s="14" t="s">
        <v>21</v>
      </c>
      <c r="B20" s="21">
        <f t="shared" si="0"/>
        <v>1162</v>
      </c>
      <c r="C20" s="21">
        <f t="shared" si="1"/>
        <v>509</v>
      </c>
      <c r="D20" s="21">
        <v>15</v>
      </c>
      <c r="E20" s="21">
        <v>427</v>
      </c>
      <c r="F20" s="21">
        <v>51</v>
      </c>
      <c r="G20" s="21">
        <v>15</v>
      </c>
      <c r="H20" s="21">
        <v>1</v>
      </c>
      <c r="I20" s="21">
        <f t="shared" si="2"/>
        <v>653</v>
      </c>
      <c r="J20" s="21">
        <v>12</v>
      </c>
      <c r="K20" s="21">
        <v>355</v>
      </c>
      <c r="L20" s="21">
        <v>271</v>
      </c>
      <c r="M20" s="21">
        <v>11</v>
      </c>
      <c r="N20" s="20">
        <v>4</v>
      </c>
      <c r="O20" s="11"/>
      <c r="P20" s="11"/>
    </row>
    <row r="21" spans="1:16" ht="20.25" customHeight="1">
      <c r="A21" s="14" t="s">
        <v>22</v>
      </c>
      <c r="B21" s="21">
        <f t="shared" si="0"/>
        <v>1123</v>
      </c>
      <c r="C21" s="21">
        <f t="shared" si="1"/>
        <v>406</v>
      </c>
      <c r="D21" s="21">
        <v>10</v>
      </c>
      <c r="E21" s="21">
        <v>334</v>
      </c>
      <c r="F21" s="21">
        <v>54</v>
      </c>
      <c r="G21" s="21">
        <v>6</v>
      </c>
      <c r="H21" s="21">
        <v>2</v>
      </c>
      <c r="I21" s="21">
        <f t="shared" si="2"/>
        <v>717</v>
      </c>
      <c r="J21" s="21">
        <v>14</v>
      </c>
      <c r="K21" s="21">
        <v>261</v>
      </c>
      <c r="L21" s="21">
        <v>419</v>
      </c>
      <c r="M21" s="21">
        <v>14</v>
      </c>
      <c r="N21" s="20">
        <v>9</v>
      </c>
      <c r="O21" s="11"/>
      <c r="P21" s="11"/>
    </row>
    <row r="22" spans="1:16" ht="20.25" customHeight="1">
      <c r="A22" s="14" t="s">
        <v>24</v>
      </c>
      <c r="B22" s="21">
        <f t="shared" si="0"/>
        <v>1000</v>
      </c>
      <c r="C22" s="21">
        <f t="shared" si="1"/>
        <v>328</v>
      </c>
      <c r="D22" s="21">
        <v>3</v>
      </c>
      <c r="E22" s="21">
        <v>250</v>
      </c>
      <c r="F22" s="21">
        <v>68</v>
      </c>
      <c r="G22" s="21">
        <v>6</v>
      </c>
      <c r="H22" s="21">
        <v>1</v>
      </c>
      <c r="I22" s="21">
        <f t="shared" si="2"/>
        <v>672</v>
      </c>
      <c r="J22" s="21">
        <v>9</v>
      </c>
      <c r="K22" s="21">
        <v>124</v>
      </c>
      <c r="L22" s="21">
        <v>516</v>
      </c>
      <c r="M22" s="21">
        <v>12</v>
      </c>
      <c r="N22" s="20">
        <v>11</v>
      </c>
      <c r="O22" s="11"/>
      <c r="P22" s="11"/>
    </row>
    <row r="23" spans="1:16" ht="20.25" customHeight="1">
      <c r="A23" s="14" t="s">
        <v>25</v>
      </c>
      <c r="B23" s="21">
        <f t="shared" si="0"/>
        <v>520</v>
      </c>
      <c r="C23" s="21">
        <f t="shared" si="1"/>
        <v>121</v>
      </c>
      <c r="D23" s="22" t="s">
        <v>39</v>
      </c>
      <c r="E23" s="21">
        <v>66</v>
      </c>
      <c r="F23" s="21">
        <v>50</v>
      </c>
      <c r="G23" s="21">
        <v>2</v>
      </c>
      <c r="H23" s="21">
        <v>3</v>
      </c>
      <c r="I23" s="21">
        <f t="shared" si="2"/>
        <v>399</v>
      </c>
      <c r="J23" s="21">
        <v>9</v>
      </c>
      <c r="K23" s="21">
        <v>21</v>
      </c>
      <c r="L23" s="21">
        <v>350</v>
      </c>
      <c r="M23" s="21">
        <v>7</v>
      </c>
      <c r="N23" s="20">
        <v>12</v>
      </c>
      <c r="O23" s="11"/>
      <c r="P23" s="11"/>
    </row>
    <row r="24" spans="1:16" ht="20.25" customHeight="1">
      <c r="A24" s="14" t="s">
        <v>26</v>
      </c>
      <c r="B24" s="21">
        <f t="shared" si="0"/>
        <v>150</v>
      </c>
      <c r="C24" s="21">
        <f t="shared" si="1"/>
        <v>21</v>
      </c>
      <c r="D24" s="21">
        <v>1</v>
      </c>
      <c r="E24" s="21">
        <v>8</v>
      </c>
      <c r="F24" s="21">
        <v>12</v>
      </c>
      <c r="G24" s="22" t="s">
        <v>39</v>
      </c>
      <c r="H24" s="22" t="s">
        <v>39</v>
      </c>
      <c r="I24" s="21">
        <f t="shared" si="2"/>
        <v>129</v>
      </c>
      <c r="J24" s="21">
        <v>5</v>
      </c>
      <c r="K24" s="21">
        <v>2</v>
      </c>
      <c r="L24" s="21">
        <v>120</v>
      </c>
      <c r="M24" s="22" t="s">
        <v>39</v>
      </c>
      <c r="N24" s="20">
        <v>2</v>
      </c>
      <c r="O24" s="11"/>
      <c r="P24" s="11"/>
    </row>
    <row r="25" spans="1:16" ht="20.25" customHeight="1">
      <c r="A25" s="14" t="s">
        <v>27</v>
      </c>
      <c r="B25" s="21">
        <f t="shared" si="0"/>
        <v>18</v>
      </c>
      <c r="C25" s="21">
        <f t="shared" si="1"/>
        <v>3</v>
      </c>
      <c r="D25" s="22" t="s">
        <v>39</v>
      </c>
      <c r="E25" s="21">
        <v>1</v>
      </c>
      <c r="F25" s="21">
        <v>2</v>
      </c>
      <c r="G25" s="22" t="s">
        <v>39</v>
      </c>
      <c r="H25" s="22" t="s">
        <v>39</v>
      </c>
      <c r="I25" s="21">
        <f t="shared" si="2"/>
        <v>15</v>
      </c>
      <c r="J25" s="22" t="s">
        <v>39</v>
      </c>
      <c r="K25" s="22" t="s">
        <v>39</v>
      </c>
      <c r="L25" s="21">
        <v>13</v>
      </c>
      <c r="M25" s="21">
        <v>1</v>
      </c>
      <c r="N25" s="20">
        <v>1</v>
      </c>
      <c r="O25" s="11"/>
      <c r="P25" s="11"/>
    </row>
    <row r="26" spans="1:13" ht="20.25" customHeight="1">
      <c r="A26" s="2" t="s">
        <v>33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sheetProtection/>
  <mergeCells count="4">
    <mergeCell ref="A5:A6"/>
    <mergeCell ref="B5:B6"/>
    <mergeCell ref="C5:H5"/>
    <mergeCell ref="I5:N5"/>
  </mergeCells>
  <printOptions/>
  <pageMargins left="0.75" right="0.44" top="1" bottom="1" header="0.512" footer="0.512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B26" sqref="B26"/>
    </sheetView>
  </sheetViews>
  <sheetFormatPr defaultColWidth="13.75390625" defaultRowHeight="20.25" customHeight="1"/>
  <cols>
    <col min="1" max="1" width="21.00390625" style="2" bestFit="1" customWidth="1"/>
    <col min="2" max="2" width="7.875" style="2" customWidth="1"/>
    <col min="3" max="14" width="7.875" style="1" customWidth="1"/>
    <col min="15" max="16384" width="13.75390625" style="1" customWidth="1"/>
  </cols>
  <sheetData>
    <row r="1" spans="1:14" s="6" customFormat="1" ht="20.25" customHeight="1">
      <c r="A1" s="5"/>
      <c r="B1" s="5"/>
      <c r="C1" s="5" t="s">
        <v>29</v>
      </c>
      <c r="D1" s="5"/>
      <c r="N1" s="19" t="s">
        <v>37</v>
      </c>
    </row>
    <row r="2" spans="1:2" s="8" customFormat="1" ht="20.25" customHeight="1">
      <c r="A2" s="7"/>
      <c r="B2" s="7"/>
    </row>
    <row r="3" spans="1:13" s="8" customFormat="1" ht="20.25" customHeight="1">
      <c r="A3" s="9"/>
      <c r="B3" s="9"/>
      <c r="J3" s="12"/>
      <c r="K3" s="12"/>
      <c r="L3" s="12"/>
      <c r="M3" s="12"/>
    </row>
    <row r="4" spans="13:14" ht="20.25" customHeight="1">
      <c r="M4" s="3"/>
      <c r="N4" s="10" t="s">
        <v>32</v>
      </c>
    </row>
    <row r="5" spans="1:14" ht="20.25" customHeight="1">
      <c r="A5" s="23" t="s">
        <v>4</v>
      </c>
      <c r="B5" s="23" t="s">
        <v>28</v>
      </c>
      <c r="C5" s="25" t="s">
        <v>0</v>
      </c>
      <c r="D5" s="26"/>
      <c r="E5" s="26"/>
      <c r="F5" s="26"/>
      <c r="G5" s="26"/>
      <c r="H5" s="27"/>
      <c r="I5" s="25" t="s">
        <v>2</v>
      </c>
      <c r="J5" s="26"/>
      <c r="K5" s="26"/>
      <c r="L5" s="26"/>
      <c r="M5" s="26"/>
      <c r="N5" s="27"/>
    </row>
    <row r="6" spans="1:14" ht="20.25" customHeight="1">
      <c r="A6" s="23"/>
      <c r="B6" s="24"/>
      <c r="C6" s="13" t="s">
        <v>5</v>
      </c>
      <c r="D6" s="13" t="s">
        <v>6</v>
      </c>
      <c r="E6" s="13" t="s">
        <v>1</v>
      </c>
      <c r="F6" s="13" t="s">
        <v>7</v>
      </c>
      <c r="G6" s="13" t="s">
        <v>8</v>
      </c>
      <c r="H6" s="13" t="s">
        <v>31</v>
      </c>
      <c r="I6" s="13" t="s">
        <v>5</v>
      </c>
      <c r="J6" s="13" t="s">
        <v>6</v>
      </c>
      <c r="K6" s="13" t="s">
        <v>3</v>
      </c>
      <c r="L6" s="13" t="s">
        <v>7</v>
      </c>
      <c r="M6" s="13" t="s">
        <v>8</v>
      </c>
      <c r="N6" s="13" t="s">
        <v>31</v>
      </c>
    </row>
    <row r="7" spans="1:16" ht="20.25" customHeight="1">
      <c r="A7" s="14" t="s">
        <v>23</v>
      </c>
      <c r="B7" s="15">
        <v>18185</v>
      </c>
      <c r="C7" s="15">
        <v>8411</v>
      </c>
      <c r="D7" s="15">
        <v>2189</v>
      </c>
      <c r="E7" s="15">
        <v>5493</v>
      </c>
      <c r="F7" s="16">
        <v>394</v>
      </c>
      <c r="G7" s="16">
        <v>333</v>
      </c>
      <c r="H7" s="16">
        <v>2</v>
      </c>
      <c r="I7" s="15">
        <v>9774</v>
      </c>
      <c r="J7" s="15">
        <v>1358</v>
      </c>
      <c r="K7" s="15">
        <v>5558</v>
      </c>
      <c r="L7" s="15">
        <v>2368</v>
      </c>
      <c r="M7" s="16">
        <v>487</v>
      </c>
      <c r="N7" s="16">
        <v>3</v>
      </c>
      <c r="O7" s="11"/>
      <c r="P7" s="11"/>
    </row>
    <row r="8" spans="1:16" ht="20.25" customHeight="1">
      <c r="A8" s="14" t="s">
        <v>9</v>
      </c>
      <c r="B8" s="16">
        <v>751</v>
      </c>
      <c r="C8" s="16">
        <v>401</v>
      </c>
      <c r="D8" s="16">
        <v>401</v>
      </c>
      <c r="E8" s="16" t="s">
        <v>30</v>
      </c>
      <c r="F8" s="16" t="s">
        <v>30</v>
      </c>
      <c r="G8" s="16" t="s">
        <v>30</v>
      </c>
      <c r="H8" s="16" t="s">
        <v>30</v>
      </c>
      <c r="I8" s="16">
        <v>350</v>
      </c>
      <c r="J8" s="16">
        <v>348</v>
      </c>
      <c r="K8" s="16">
        <v>2</v>
      </c>
      <c r="L8" s="16" t="s">
        <v>30</v>
      </c>
      <c r="M8" s="16" t="s">
        <v>30</v>
      </c>
      <c r="N8" s="16" t="s">
        <v>30</v>
      </c>
      <c r="O8" s="11"/>
      <c r="P8" s="11"/>
    </row>
    <row r="9" spans="1:16" ht="20.25" customHeight="1">
      <c r="A9" s="14" t="s">
        <v>10</v>
      </c>
      <c r="B9" s="16">
        <v>542</v>
      </c>
      <c r="C9" s="16">
        <v>296</v>
      </c>
      <c r="D9" s="16">
        <v>279</v>
      </c>
      <c r="E9" s="16">
        <v>16</v>
      </c>
      <c r="F9" s="16" t="s">
        <v>30</v>
      </c>
      <c r="G9" s="16">
        <v>1</v>
      </c>
      <c r="H9" s="16" t="s">
        <v>30</v>
      </c>
      <c r="I9" s="16">
        <v>246</v>
      </c>
      <c r="J9" s="16">
        <v>214</v>
      </c>
      <c r="K9" s="16">
        <v>30</v>
      </c>
      <c r="L9" s="16" t="s">
        <v>30</v>
      </c>
      <c r="M9" s="16">
        <v>2</v>
      </c>
      <c r="N9" s="16" t="s">
        <v>30</v>
      </c>
      <c r="O9" s="11"/>
      <c r="P9" s="11"/>
    </row>
    <row r="10" spans="1:16" ht="20.25" customHeight="1">
      <c r="A10" s="14" t="s">
        <v>11</v>
      </c>
      <c r="B10" s="16">
        <v>786</v>
      </c>
      <c r="C10" s="16">
        <v>412</v>
      </c>
      <c r="D10" s="16">
        <v>292</v>
      </c>
      <c r="E10" s="16">
        <v>112</v>
      </c>
      <c r="F10" s="16" t="s">
        <v>30</v>
      </c>
      <c r="G10" s="16">
        <v>8</v>
      </c>
      <c r="H10" s="16" t="s">
        <v>30</v>
      </c>
      <c r="I10" s="16">
        <v>374</v>
      </c>
      <c r="J10" s="16">
        <v>214</v>
      </c>
      <c r="K10" s="16">
        <v>149</v>
      </c>
      <c r="L10" s="16" t="s">
        <v>30</v>
      </c>
      <c r="M10" s="16">
        <v>11</v>
      </c>
      <c r="N10" s="16" t="s">
        <v>30</v>
      </c>
      <c r="O10" s="11"/>
      <c r="P10" s="11"/>
    </row>
    <row r="11" spans="1:16" ht="20.25" customHeight="1">
      <c r="A11" s="14" t="s">
        <v>12</v>
      </c>
      <c r="B11" s="16">
        <v>922</v>
      </c>
      <c r="C11" s="16">
        <v>471</v>
      </c>
      <c r="D11" s="16">
        <v>246</v>
      </c>
      <c r="E11" s="16">
        <v>209</v>
      </c>
      <c r="F11" s="16">
        <v>1</v>
      </c>
      <c r="G11" s="16">
        <v>15</v>
      </c>
      <c r="H11" s="16" t="s">
        <v>30</v>
      </c>
      <c r="I11" s="16">
        <v>451</v>
      </c>
      <c r="J11" s="16">
        <v>164</v>
      </c>
      <c r="K11" s="16">
        <v>250</v>
      </c>
      <c r="L11" s="16">
        <v>2</v>
      </c>
      <c r="M11" s="16">
        <v>35</v>
      </c>
      <c r="N11" s="16" t="s">
        <v>30</v>
      </c>
      <c r="O11" s="11"/>
      <c r="P11" s="11"/>
    </row>
    <row r="12" spans="1:16" ht="20.25" customHeight="1">
      <c r="A12" s="14" t="s">
        <v>13</v>
      </c>
      <c r="B12" s="15">
        <v>1147</v>
      </c>
      <c r="C12" s="16">
        <v>594</v>
      </c>
      <c r="D12" s="16">
        <v>220</v>
      </c>
      <c r="E12" s="16">
        <v>344</v>
      </c>
      <c r="F12" s="16">
        <v>2</v>
      </c>
      <c r="G12" s="16">
        <v>28</v>
      </c>
      <c r="H12" s="16" t="s">
        <v>30</v>
      </c>
      <c r="I12" s="16">
        <v>553</v>
      </c>
      <c r="J12" s="16">
        <v>117</v>
      </c>
      <c r="K12" s="16">
        <v>376</v>
      </c>
      <c r="L12" s="16">
        <v>3</v>
      </c>
      <c r="M12" s="16">
        <v>57</v>
      </c>
      <c r="N12" s="16" t="s">
        <v>30</v>
      </c>
      <c r="O12" s="11"/>
      <c r="P12" s="11"/>
    </row>
    <row r="13" spans="1:16" ht="20.25" customHeight="1">
      <c r="A13" s="14" t="s">
        <v>14</v>
      </c>
      <c r="B13" s="15">
        <v>1077</v>
      </c>
      <c r="C13" s="16">
        <v>549</v>
      </c>
      <c r="D13" s="16">
        <v>166</v>
      </c>
      <c r="E13" s="16">
        <v>348</v>
      </c>
      <c r="F13" s="16">
        <v>3</v>
      </c>
      <c r="G13" s="16">
        <v>32</v>
      </c>
      <c r="H13" s="16" t="s">
        <v>30</v>
      </c>
      <c r="I13" s="16">
        <v>528</v>
      </c>
      <c r="J13" s="16">
        <v>64</v>
      </c>
      <c r="K13" s="16">
        <v>400</v>
      </c>
      <c r="L13" s="16">
        <v>7</v>
      </c>
      <c r="M13" s="16">
        <v>57</v>
      </c>
      <c r="N13" s="16" t="s">
        <v>30</v>
      </c>
      <c r="O13" s="11"/>
      <c r="P13" s="11"/>
    </row>
    <row r="14" spans="1:16" ht="20.25" customHeight="1">
      <c r="A14" s="14" t="s">
        <v>15</v>
      </c>
      <c r="B14" s="15">
        <v>1060</v>
      </c>
      <c r="C14" s="16">
        <v>523</v>
      </c>
      <c r="D14" s="16">
        <v>128</v>
      </c>
      <c r="E14" s="16">
        <v>348</v>
      </c>
      <c r="F14" s="16">
        <v>5</v>
      </c>
      <c r="G14" s="16">
        <v>42</v>
      </c>
      <c r="H14" s="16" t="s">
        <v>30</v>
      </c>
      <c r="I14" s="16">
        <v>537</v>
      </c>
      <c r="J14" s="16">
        <v>53</v>
      </c>
      <c r="K14" s="16">
        <v>416</v>
      </c>
      <c r="L14" s="16">
        <v>10</v>
      </c>
      <c r="M14" s="16">
        <v>58</v>
      </c>
      <c r="N14" s="16" t="s">
        <v>30</v>
      </c>
      <c r="O14" s="11"/>
      <c r="P14" s="11"/>
    </row>
    <row r="15" spans="1:16" ht="20.25" customHeight="1">
      <c r="A15" s="14" t="s">
        <v>16</v>
      </c>
      <c r="B15" s="15">
        <v>1254</v>
      </c>
      <c r="C15" s="16">
        <v>593</v>
      </c>
      <c r="D15" s="16">
        <v>121</v>
      </c>
      <c r="E15" s="16">
        <v>429</v>
      </c>
      <c r="F15" s="16">
        <v>8</v>
      </c>
      <c r="G15" s="16">
        <v>35</v>
      </c>
      <c r="H15" s="16" t="s">
        <v>30</v>
      </c>
      <c r="I15" s="16">
        <v>661</v>
      </c>
      <c r="J15" s="16">
        <v>29</v>
      </c>
      <c r="K15" s="16">
        <v>540</v>
      </c>
      <c r="L15" s="16">
        <v>19</v>
      </c>
      <c r="M15" s="16">
        <v>73</v>
      </c>
      <c r="N15" s="16" t="s">
        <v>30</v>
      </c>
      <c r="O15" s="11"/>
      <c r="P15" s="11"/>
    </row>
    <row r="16" spans="1:16" ht="20.25" customHeight="1">
      <c r="A16" s="14" t="s">
        <v>17</v>
      </c>
      <c r="B16" s="15">
        <v>1658</v>
      </c>
      <c r="C16" s="16">
        <v>807</v>
      </c>
      <c r="D16" s="16">
        <v>136</v>
      </c>
      <c r="E16" s="16">
        <v>623</v>
      </c>
      <c r="F16" s="16">
        <v>11</v>
      </c>
      <c r="G16" s="16">
        <v>37</v>
      </c>
      <c r="H16" s="16" t="s">
        <v>30</v>
      </c>
      <c r="I16" s="16">
        <v>851</v>
      </c>
      <c r="J16" s="16">
        <v>32</v>
      </c>
      <c r="K16" s="16">
        <v>713</v>
      </c>
      <c r="L16" s="16">
        <v>54</v>
      </c>
      <c r="M16" s="16">
        <v>52</v>
      </c>
      <c r="N16" s="16" t="s">
        <v>30</v>
      </c>
      <c r="O16" s="11"/>
      <c r="P16" s="11"/>
    </row>
    <row r="17" spans="1:16" ht="20.25" customHeight="1">
      <c r="A17" s="14" t="s">
        <v>18</v>
      </c>
      <c r="B17" s="15">
        <v>1827</v>
      </c>
      <c r="C17" s="16">
        <v>907</v>
      </c>
      <c r="D17" s="16">
        <v>103</v>
      </c>
      <c r="E17" s="16">
        <v>717</v>
      </c>
      <c r="F17" s="16">
        <v>24</v>
      </c>
      <c r="G17" s="16">
        <v>63</v>
      </c>
      <c r="H17" s="16" t="s">
        <v>30</v>
      </c>
      <c r="I17" s="16">
        <v>920</v>
      </c>
      <c r="J17" s="16">
        <v>30</v>
      </c>
      <c r="K17" s="16">
        <v>757</v>
      </c>
      <c r="L17" s="16">
        <v>84</v>
      </c>
      <c r="M17" s="16">
        <v>49</v>
      </c>
      <c r="N17" s="16" t="s">
        <v>30</v>
      </c>
      <c r="O17" s="11"/>
      <c r="P17" s="11"/>
    </row>
    <row r="18" spans="1:16" ht="20.25" customHeight="1">
      <c r="A18" s="14" t="s">
        <v>19</v>
      </c>
      <c r="B18" s="15">
        <v>1746</v>
      </c>
      <c r="C18" s="16">
        <v>854</v>
      </c>
      <c r="D18" s="16">
        <v>52</v>
      </c>
      <c r="E18" s="16">
        <v>725</v>
      </c>
      <c r="F18" s="16">
        <v>41</v>
      </c>
      <c r="G18" s="16">
        <v>35</v>
      </c>
      <c r="H18" s="16">
        <v>1</v>
      </c>
      <c r="I18" s="16">
        <v>892</v>
      </c>
      <c r="J18" s="16">
        <v>27</v>
      </c>
      <c r="K18" s="16">
        <v>673</v>
      </c>
      <c r="L18" s="16">
        <v>151</v>
      </c>
      <c r="M18" s="16">
        <v>41</v>
      </c>
      <c r="N18" s="16" t="s">
        <v>30</v>
      </c>
      <c r="O18" s="11"/>
      <c r="P18" s="11"/>
    </row>
    <row r="19" spans="1:16" ht="20.25" customHeight="1">
      <c r="A19" s="14" t="s">
        <v>20</v>
      </c>
      <c r="B19" s="15">
        <v>1255</v>
      </c>
      <c r="C19" s="16">
        <v>574</v>
      </c>
      <c r="D19" s="16">
        <v>17</v>
      </c>
      <c r="E19" s="16">
        <v>496</v>
      </c>
      <c r="F19" s="16">
        <v>45</v>
      </c>
      <c r="G19" s="16">
        <v>16</v>
      </c>
      <c r="H19" s="16" t="s">
        <v>30</v>
      </c>
      <c r="I19" s="16">
        <v>681</v>
      </c>
      <c r="J19" s="16">
        <v>14</v>
      </c>
      <c r="K19" s="16">
        <v>455</v>
      </c>
      <c r="L19" s="16">
        <v>197</v>
      </c>
      <c r="M19" s="16">
        <v>15</v>
      </c>
      <c r="N19" s="16" t="s">
        <v>30</v>
      </c>
      <c r="O19" s="11"/>
      <c r="P19" s="11"/>
    </row>
    <row r="20" spans="1:16" ht="20.25" customHeight="1">
      <c r="A20" s="14" t="s">
        <v>21</v>
      </c>
      <c r="B20" s="15">
        <v>1359</v>
      </c>
      <c r="C20" s="16">
        <v>533</v>
      </c>
      <c r="D20" s="16">
        <v>14</v>
      </c>
      <c r="E20" s="16">
        <v>449</v>
      </c>
      <c r="F20" s="16">
        <v>57</v>
      </c>
      <c r="G20" s="16">
        <v>13</v>
      </c>
      <c r="H20" s="16" t="s">
        <v>30</v>
      </c>
      <c r="I20" s="16">
        <v>826</v>
      </c>
      <c r="J20" s="16">
        <v>13</v>
      </c>
      <c r="K20" s="16">
        <v>407</v>
      </c>
      <c r="L20" s="16">
        <v>393</v>
      </c>
      <c r="M20" s="16">
        <v>13</v>
      </c>
      <c r="N20" s="16" t="s">
        <v>30</v>
      </c>
      <c r="O20" s="11"/>
      <c r="P20" s="11"/>
    </row>
    <row r="21" spans="1:16" ht="20.25" customHeight="1">
      <c r="A21" s="14" t="s">
        <v>22</v>
      </c>
      <c r="B21" s="15">
        <v>1355</v>
      </c>
      <c r="C21" s="16">
        <v>513</v>
      </c>
      <c r="D21" s="16">
        <v>5</v>
      </c>
      <c r="E21" s="16">
        <v>428</v>
      </c>
      <c r="F21" s="16">
        <v>72</v>
      </c>
      <c r="G21" s="16">
        <v>8</v>
      </c>
      <c r="H21" s="16" t="s">
        <v>30</v>
      </c>
      <c r="I21" s="16">
        <v>842</v>
      </c>
      <c r="J21" s="16">
        <v>12</v>
      </c>
      <c r="K21" s="16">
        <v>269</v>
      </c>
      <c r="L21" s="16">
        <v>552</v>
      </c>
      <c r="M21" s="16">
        <v>8</v>
      </c>
      <c r="N21" s="16">
        <v>1</v>
      </c>
      <c r="O21" s="11"/>
      <c r="P21" s="11"/>
    </row>
    <row r="22" spans="1:16" ht="20.25" customHeight="1">
      <c r="A22" s="14" t="s">
        <v>24</v>
      </c>
      <c r="B22" s="16">
        <v>952</v>
      </c>
      <c r="C22" s="16">
        <v>282</v>
      </c>
      <c r="D22" s="16">
        <v>6</v>
      </c>
      <c r="E22" s="16">
        <v>194</v>
      </c>
      <c r="F22" s="16">
        <v>82</v>
      </c>
      <c r="G22" s="16" t="s">
        <v>30</v>
      </c>
      <c r="H22" s="16" t="s">
        <v>30</v>
      </c>
      <c r="I22" s="16">
        <v>670</v>
      </c>
      <c r="J22" s="16">
        <v>17</v>
      </c>
      <c r="K22" s="16">
        <v>98</v>
      </c>
      <c r="L22" s="16">
        <v>543</v>
      </c>
      <c r="M22" s="16">
        <v>11</v>
      </c>
      <c r="N22" s="16">
        <v>1</v>
      </c>
      <c r="O22" s="11"/>
      <c r="P22" s="11"/>
    </row>
    <row r="23" spans="1:16" ht="20.25" customHeight="1">
      <c r="A23" s="14" t="s">
        <v>25</v>
      </c>
      <c r="B23" s="16">
        <v>386</v>
      </c>
      <c r="C23" s="16">
        <v>78</v>
      </c>
      <c r="D23" s="16">
        <v>2</v>
      </c>
      <c r="E23" s="16">
        <v>45</v>
      </c>
      <c r="F23" s="16">
        <v>31</v>
      </c>
      <c r="G23" s="16" t="s">
        <v>30</v>
      </c>
      <c r="H23" s="16" t="s">
        <v>30</v>
      </c>
      <c r="I23" s="16">
        <v>308</v>
      </c>
      <c r="J23" s="16">
        <v>8</v>
      </c>
      <c r="K23" s="16">
        <v>20</v>
      </c>
      <c r="L23" s="16">
        <v>274</v>
      </c>
      <c r="M23" s="16">
        <v>5</v>
      </c>
      <c r="N23" s="16">
        <v>1</v>
      </c>
      <c r="O23" s="11"/>
      <c r="P23" s="11"/>
    </row>
    <row r="24" spans="1:16" ht="20.25" customHeight="1">
      <c r="A24" s="14" t="s">
        <v>26</v>
      </c>
      <c r="B24" s="16">
        <v>89</v>
      </c>
      <c r="C24" s="16">
        <v>21</v>
      </c>
      <c r="D24" s="16" t="s">
        <v>30</v>
      </c>
      <c r="E24" s="16">
        <v>9</v>
      </c>
      <c r="F24" s="16">
        <v>11</v>
      </c>
      <c r="G24" s="16" t="s">
        <v>30</v>
      </c>
      <c r="H24" s="16">
        <v>1</v>
      </c>
      <c r="I24" s="16">
        <v>68</v>
      </c>
      <c r="J24" s="16">
        <v>1</v>
      </c>
      <c r="K24" s="16">
        <v>2</v>
      </c>
      <c r="L24" s="16">
        <v>65</v>
      </c>
      <c r="M24" s="16" t="s">
        <v>30</v>
      </c>
      <c r="N24" s="16" t="s">
        <v>30</v>
      </c>
      <c r="O24" s="11"/>
      <c r="P24" s="11"/>
    </row>
    <row r="25" spans="1:16" ht="20.25" customHeight="1">
      <c r="A25" s="14" t="s">
        <v>27</v>
      </c>
      <c r="B25" s="16">
        <v>19</v>
      </c>
      <c r="C25" s="16">
        <v>3</v>
      </c>
      <c r="D25" s="16">
        <v>1</v>
      </c>
      <c r="E25" s="16">
        <v>1</v>
      </c>
      <c r="F25" s="16">
        <v>1</v>
      </c>
      <c r="G25" s="16" t="s">
        <v>30</v>
      </c>
      <c r="H25" s="16" t="s">
        <v>30</v>
      </c>
      <c r="I25" s="16">
        <v>16</v>
      </c>
      <c r="J25" s="16">
        <v>1</v>
      </c>
      <c r="K25" s="16">
        <v>1</v>
      </c>
      <c r="L25" s="16">
        <v>14</v>
      </c>
      <c r="M25" s="16" t="s">
        <v>30</v>
      </c>
      <c r="N25" s="16" t="s">
        <v>30</v>
      </c>
      <c r="O25" s="11"/>
      <c r="P25" s="11"/>
    </row>
    <row r="26" spans="1:13" ht="20.25" customHeight="1">
      <c r="A26" s="2" t="s">
        <v>33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sheetProtection/>
  <mergeCells count="4">
    <mergeCell ref="A5:A6"/>
    <mergeCell ref="B5:B6"/>
    <mergeCell ref="C5:H5"/>
    <mergeCell ref="I5:N5"/>
  </mergeCells>
  <printOptions/>
  <pageMargins left="0.75" right="0.44" top="1" bottom="1" header="0.512" footer="0.512"/>
  <pageSetup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B26" sqref="B26"/>
    </sheetView>
  </sheetViews>
  <sheetFormatPr defaultColWidth="13.75390625" defaultRowHeight="20.25" customHeight="1"/>
  <cols>
    <col min="1" max="1" width="21.00390625" style="2" bestFit="1" customWidth="1"/>
    <col min="2" max="2" width="7.875" style="2" customWidth="1"/>
    <col min="3" max="14" width="7.875" style="1" customWidth="1"/>
    <col min="15" max="16384" width="13.75390625" style="1" customWidth="1"/>
  </cols>
  <sheetData>
    <row r="1" spans="1:14" s="6" customFormat="1" ht="20.25" customHeight="1">
      <c r="A1" s="5"/>
      <c r="B1" s="5"/>
      <c r="C1" s="5" t="s">
        <v>29</v>
      </c>
      <c r="D1" s="5"/>
      <c r="N1" s="19" t="s">
        <v>37</v>
      </c>
    </row>
    <row r="2" spans="1:2" s="8" customFormat="1" ht="20.25" customHeight="1">
      <c r="A2" s="7"/>
      <c r="B2" s="7"/>
    </row>
    <row r="3" spans="1:13" s="8" customFormat="1" ht="20.25" customHeight="1">
      <c r="A3" s="9"/>
      <c r="B3" s="9"/>
      <c r="J3" s="12"/>
      <c r="K3" s="12"/>
      <c r="L3" s="12"/>
      <c r="M3" s="12"/>
    </row>
    <row r="4" spans="13:14" ht="20.25" customHeight="1">
      <c r="M4" s="3"/>
      <c r="N4" s="10" t="s">
        <v>34</v>
      </c>
    </row>
    <row r="5" spans="1:14" ht="20.25" customHeight="1">
      <c r="A5" s="23" t="s">
        <v>4</v>
      </c>
      <c r="B5" s="23" t="s">
        <v>28</v>
      </c>
      <c r="C5" s="25" t="s">
        <v>0</v>
      </c>
      <c r="D5" s="26"/>
      <c r="E5" s="26"/>
      <c r="F5" s="26"/>
      <c r="G5" s="26"/>
      <c r="H5" s="27"/>
      <c r="I5" s="25" t="s">
        <v>2</v>
      </c>
      <c r="J5" s="26"/>
      <c r="K5" s="26"/>
      <c r="L5" s="26"/>
      <c r="M5" s="26"/>
      <c r="N5" s="27"/>
    </row>
    <row r="6" spans="1:14" ht="20.25" customHeight="1">
      <c r="A6" s="23"/>
      <c r="B6" s="24"/>
      <c r="C6" s="13" t="s">
        <v>5</v>
      </c>
      <c r="D6" s="13" t="s">
        <v>6</v>
      </c>
      <c r="E6" s="13" t="s">
        <v>1</v>
      </c>
      <c r="F6" s="13" t="s">
        <v>7</v>
      </c>
      <c r="G6" s="13" t="s">
        <v>8</v>
      </c>
      <c r="H6" s="13" t="s">
        <v>31</v>
      </c>
      <c r="I6" s="13" t="s">
        <v>5</v>
      </c>
      <c r="J6" s="13" t="s">
        <v>6</v>
      </c>
      <c r="K6" s="13" t="s">
        <v>3</v>
      </c>
      <c r="L6" s="13" t="s">
        <v>7</v>
      </c>
      <c r="M6" s="13" t="s">
        <v>8</v>
      </c>
      <c r="N6" s="13" t="s">
        <v>31</v>
      </c>
    </row>
    <row r="7" spans="1:16" ht="20.25" customHeight="1">
      <c r="A7" s="14" t="s">
        <v>23</v>
      </c>
      <c r="B7" s="17">
        <v>19232</v>
      </c>
      <c r="C7" s="17">
        <v>8895</v>
      </c>
      <c r="D7" s="17">
        <v>2220</v>
      </c>
      <c r="E7" s="17">
        <v>5908</v>
      </c>
      <c r="F7" s="17">
        <v>427</v>
      </c>
      <c r="G7" s="17">
        <v>339</v>
      </c>
      <c r="H7" s="17">
        <v>1</v>
      </c>
      <c r="I7" s="17">
        <v>10337</v>
      </c>
      <c r="J7" s="17">
        <v>1420</v>
      </c>
      <c r="K7" s="17">
        <v>6001</v>
      </c>
      <c r="L7" s="17">
        <v>2460</v>
      </c>
      <c r="M7" s="17">
        <v>454</v>
      </c>
      <c r="N7" s="18">
        <v>2</v>
      </c>
      <c r="O7" s="11"/>
      <c r="P7" s="11"/>
    </row>
    <row r="8" spans="1:16" ht="20.25" customHeight="1">
      <c r="A8" s="14" t="s">
        <v>9</v>
      </c>
      <c r="B8" s="17">
        <v>886</v>
      </c>
      <c r="C8" s="17">
        <v>475</v>
      </c>
      <c r="D8" s="17">
        <v>475</v>
      </c>
      <c r="E8" s="17" t="s">
        <v>30</v>
      </c>
      <c r="F8" s="17" t="s">
        <v>30</v>
      </c>
      <c r="G8" s="17" t="s">
        <v>30</v>
      </c>
      <c r="H8" s="17" t="s">
        <v>30</v>
      </c>
      <c r="I8" s="17">
        <v>411</v>
      </c>
      <c r="J8" s="17">
        <v>410</v>
      </c>
      <c r="K8" s="17">
        <v>1</v>
      </c>
      <c r="L8" s="17" t="s">
        <v>30</v>
      </c>
      <c r="M8" s="17" t="s">
        <v>30</v>
      </c>
      <c r="N8" s="18" t="s">
        <v>30</v>
      </c>
      <c r="O8" s="11"/>
      <c r="P8" s="11"/>
    </row>
    <row r="9" spans="1:16" ht="20.25" customHeight="1">
      <c r="A9" s="14" t="s">
        <v>10</v>
      </c>
      <c r="B9" s="17">
        <v>743</v>
      </c>
      <c r="C9" s="17">
        <v>391</v>
      </c>
      <c r="D9" s="17">
        <v>353</v>
      </c>
      <c r="E9" s="17">
        <v>37</v>
      </c>
      <c r="F9" s="17" t="s">
        <v>30</v>
      </c>
      <c r="G9" s="17">
        <v>1</v>
      </c>
      <c r="H9" s="17" t="s">
        <v>30</v>
      </c>
      <c r="I9" s="17">
        <v>352</v>
      </c>
      <c r="J9" s="17">
        <v>295</v>
      </c>
      <c r="K9" s="17">
        <v>56</v>
      </c>
      <c r="L9" s="17" t="s">
        <v>30</v>
      </c>
      <c r="M9" s="17">
        <v>1</v>
      </c>
      <c r="N9" s="18" t="s">
        <v>30</v>
      </c>
      <c r="O9" s="11"/>
      <c r="P9" s="11"/>
    </row>
    <row r="10" spans="1:16" ht="20.25" customHeight="1">
      <c r="A10" s="14" t="s">
        <v>11</v>
      </c>
      <c r="B10" s="17">
        <v>917</v>
      </c>
      <c r="C10" s="17">
        <v>466</v>
      </c>
      <c r="D10" s="17">
        <v>329</v>
      </c>
      <c r="E10" s="17">
        <v>126</v>
      </c>
      <c r="F10" s="17" t="s">
        <v>30</v>
      </c>
      <c r="G10" s="17">
        <v>11</v>
      </c>
      <c r="H10" s="17" t="s">
        <v>30</v>
      </c>
      <c r="I10" s="17">
        <v>451</v>
      </c>
      <c r="J10" s="17">
        <v>254</v>
      </c>
      <c r="K10" s="17">
        <v>168</v>
      </c>
      <c r="L10" s="17" t="s">
        <v>30</v>
      </c>
      <c r="M10" s="17">
        <v>29</v>
      </c>
      <c r="N10" s="18" t="s">
        <v>30</v>
      </c>
      <c r="O10" s="11"/>
      <c r="P10" s="11"/>
    </row>
    <row r="11" spans="1:16" ht="20.25" customHeight="1">
      <c r="A11" s="14" t="s">
        <v>12</v>
      </c>
      <c r="B11" s="17">
        <v>1118</v>
      </c>
      <c r="C11" s="17">
        <v>605</v>
      </c>
      <c r="D11" s="17">
        <v>286</v>
      </c>
      <c r="E11" s="17">
        <v>299</v>
      </c>
      <c r="F11" s="17" t="s">
        <v>30</v>
      </c>
      <c r="G11" s="17">
        <v>20</v>
      </c>
      <c r="H11" s="17" t="s">
        <v>30</v>
      </c>
      <c r="I11" s="17">
        <v>513</v>
      </c>
      <c r="J11" s="17">
        <v>150</v>
      </c>
      <c r="K11" s="17">
        <v>322</v>
      </c>
      <c r="L11" s="17" t="s">
        <v>30</v>
      </c>
      <c r="M11" s="17">
        <v>41</v>
      </c>
      <c r="N11" s="18" t="s">
        <v>30</v>
      </c>
      <c r="O11" s="11"/>
      <c r="P11" s="11"/>
    </row>
    <row r="12" spans="1:16" ht="20.25" customHeight="1">
      <c r="A12" s="14" t="s">
        <v>13</v>
      </c>
      <c r="B12" s="17">
        <v>1075</v>
      </c>
      <c r="C12" s="17">
        <v>556</v>
      </c>
      <c r="D12" s="17">
        <v>196</v>
      </c>
      <c r="E12" s="17">
        <v>326</v>
      </c>
      <c r="F12" s="17">
        <v>1</v>
      </c>
      <c r="G12" s="17">
        <v>33</v>
      </c>
      <c r="H12" s="17" t="s">
        <v>30</v>
      </c>
      <c r="I12" s="17">
        <v>519</v>
      </c>
      <c r="J12" s="17">
        <v>81</v>
      </c>
      <c r="K12" s="17">
        <v>385</v>
      </c>
      <c r="L12" s="17">
        <v>3</v>
      </c>
      <c r="M12" s="17">
        <v>50</v>
      </c>
      <c r="N12" s="18" t="s">
        <v>30</v>
      </c>
      <c r="O12" s="11"/>
      <c r="P12" s="11"/>
    </row>
    <row r="13" spans="1:16" ht="20.25" customHeight="1">
      <c r="A13" s="14" t="s">
        <v>14</v>
      </c>
      <c r="B13" s="17">
        <v>1066</v>
      </c>
      <c r="C13" s="17">
        <v>526</v>
      </c>
      <c r="D13" s="17">
        <v>138</v>
      </c>
      <c r="E13" s="17">
        <v>354</v>
      </c>
      <c r="F13" s="17">
        <v>2</v>
      </c>
      <c r="G13" s="17">
        <v>32</v>
      </c>
      <c r="H13" s="17" t="s">
        <v>30</v>
      </c>
      <c r="I13" s="17">
        <v>540</v>
      </c>
      <c r="J13" s="17">
        <v>51</v>
      </c>
      <c r="K13" s="17">
        <v>428</v>
      </c>
      <c r="L13" s="17">
        <v>6</v>
      </c>
      <c r="M13" s="17">
        <v>55</v>
      </c>
      <c r="N13" s="18" t="s">
        <v>30</v>
      </c>
      <c r="O13" s="11"/>
      <c r="P13" s="11"/>
    </row>
    <row r="14" spans="1:16" ht="20.25" customHeight="1">
      <c r="A14" s="14" t="s">
        <v>15</v>
      </c>
      <c r="B14" s="17">
        <v>1270</v>
      </c>
      <c r="C14" s="17">
        <v>604</v>
      </c>
      <c r="D14" s="17">
        <v>126</v>
      </c>
      <c r="E14" s="17">
        <v>435</v>
      </c>
      <c r="F14" s="17">
        <v>5</v>
      </c>
      <c r="G14" s="17">
        <v>38</v>
      </c>
      <c r="H14" s="17" t="s">
        <v>30</v>
      </c>
      <c r="I14" s="17">
        <v>666</v>
      </c>
      <c r="J14" s="17">
        <v>24</v>
      </c>
      <c r="K14" s="17">
        <v>568</v>
      </c>
      <c r="L14" s="17">
        <v>12</v>
      </c>
      <c r="M14" s="17">
        <v>62</v>
      </c>
      <c r="N14" s="18" t="s">
        <v>30</v>
      </c>
      <c r="O14" s="11"/>
      <c r="P14" s="11"/>
    </row>
    <row r="15" spans="1:16" ht="20.25" customHeight="1">
      <c r="A15" s="14" t="s">
        <v>16</v>
      </c>
      <c r="B15" s="17">
        <v>1672</v>
      </c>
      <c r="C15" s="17">
        <v>813</v>
      </c>
      <c r="D15" s="17">
        <v>123</v>
      </c>
      <c r="E15" s="17">
        <v>638</v>
      </c>
      <c r="F15" s="17">
        <v>9</v>
      </c>
      <c r="G15" s="17">
        <v>43</v>
      </c>
      <c r="H15" s="17" t="s">
        <v>30</v>
      </c>
      <c r="I15" s="17">
        <v>859</v>
      </c>
      <c r="J15" s="17">
        <v>34</v>
      </c>
      <c r="K15" s="17">
        <v>728</v>
      </c>
      <c r="L15" s="17">
        <v>40</v>
      </c>
      <c r="M15" s="17">
        <v>57</v>
      </c>
      <c r="N15" s="18" t="s">
        <v>30</v>
      </c>
      <c r="O15" s="11"/>
      <c r="P15" s="11"/>
    </row>
    <row r="16" spans="1:16" ht="20.25" customHeight="1">
      <c r="A16" s="14" t="s">
        <v>17</v>
      </c>
      <c r="B16" s="17">
        <v>1857</v>
      </c>
      <c r="C16" s="17">
        <v>917</v>
      </c>
      <c r="D16" s="17">
        <v>102</v>
      </c>
      <c r="E16" s="17">
        <v>735</v>
      </c>
      <c r="F16" s="17">
        <v>15</v>
      </c>
      <c r="G16" s="17">
        <v>65</v>
      </c>
      <c r="H16" s="17" t="s">
        <v>30</v>
      </c>
      <c r="I16" s="17">
        <v>940</v>
      </c>
      <c r="J16" s="17">
        <v>31</v>
      </c>
      <c r="K16" s="17">
        <v>797</v>
      </c>
      <c r="L16" s="17">
        <v>59</v>
      </c>
      <c r="M16" s="17">
        <v>53</v>
      </c>
      <c r="N16" s="18" t="s">
        <v>30</v>
      </c>
      <c r="O16" s="11"/>
      <c r="P16" s="11"/>
    </row>
    <row r="17" spans="1:16" ht="20.25" customHeight="1">
      <c r="A17" s="14" t="s">
        <v>18</v>
      </c>
      <c r="B17" s="17">
        <v>1779</v>
      </c>
      <c r="C17" s="17">
        <v>867</v>
      </c>
      <c r="D17" s="17">
        <v>43</v>
      </c>
      <c r="E17" s="17">
        <v>749</v>
      </c>
      <c r="F17" s="17">
        <v>30</v>
      </c>
      <c r="G17" s="17">
        <v>45</v>
      </c>
      <c r="H17" s="17" t="s">
        <v>30</v>
      </c>
      <c r="I17" s="17">
        <v>912</v>
      </c>
      <c r="J17" s="17">
        <v>25</v>
      </c>
      <c r="K17" s="17">
        <v>738</v>
      </c>
      <c r="L17" s="17">
        <v>107</v>
      </c>
      <c r="M17" s="17">
        <v>42</v>
      </c>
      <c r="N17" s="18" t="s">
        <v>30</v>
      </c>
      <c r="O17" s="11"/>
      <c r="P17" s="11"/>
    </row>
    <row r="18" spans="1:16" ht="20.25" customHeight="1">
      <c r="A18" s="14" t="s">
        <v>19</v>
      </c>
      <c r="B18" s="17">
        <v>1354</v>
      </c>
      <c r="C18" s="17">
        <v>638</v>
      </c>
      <c r="D18" s="17">
        <v>21</v>
      </c>
      <c r="E18" s="17">
        <v>561</v>
      </c>
      <c r="F18" s="17">
        <v>32</v>
      </c>
      <c r="G18" s="17">
        <v>24</v>
      </c>
      <c r="H18" s="17" t="s">
        <v>30</v>
      </c>
      <c r="I18" s="17">
        <v>716</v>
      </c>
      <c r="J18" s="17">
        <v>11</v>
      </c>
      <c r="K18" s="17">
        <v>554</v>
      </c>
      <c r="L18" s="17">
        <v>136</v>
      </c>
      <c r="M18" s="17">
        <v>15</v>
      </c>
      <c r="N18" s="18" t="s">
        <v>30</v>
      </c>
      <c r="O18" s="11"/>
      <c r="P18" s="11"/>
    </row>
    <row r="19" spans="1:16" ht="20.25" customHeight="1">
      <c r="A19" s="14" t="s">
        <v>20</v>
      </c>
      <c r="B19" s="17">
        <v>1510</v>
      </c>
      <c r="C19" s="17">
        <v>642</v>
      </c>
      <c r="D19" s="17">
        <v>13</v>
      </c>
      <c r="E19" s="17">
        <v>553</v>
      </c>
      <c r="F19" s="17">
        <v>62</v>
      </c>
      <c r="G19" s="17">
        <v>14</v>
      </c>
      <c r="H19" s="17" t="s">
        <v>30</v>
      </c>
      <c r="I19" s="17">
        <v>868</v>
      </c>
      <c r="J19" s="17">
        <v>9</v>
      </c>
      <c r="K19" s="17">
        <v>544</v>
      </c>
      <c r="L19" s="17">
        <v>301</v>
      </c>
      <c r="M19" s="17">
        <v>14</v>
      </c>
      <c r="N19" s="18" t="s">
        <v>30</v>
      </c>
      <c r="O19" s="11"/>
      <c r="P19" s="11"/>
    </row>
    <row r="20" spans="1:16" ht="20.25" customHeight="1">
      <c r="A20" s="14" t="s">
        <v>21</v>
      </c>
      <c r="B20" s="17">
        <v>1616</v>
      </c>
      <c r="C20" s="17">
        <v>663</v>
      </c>
      <c r="D20" s="17">
        <v>6</v>
      </c>
      <c r="E20" s="17">
        <v>570</v>
      </c>
      <c r="F20" s="17">
        <v>77</v>
      </c>
      <c r="G20" s="17">
        <v>9</v>
      </c>
      <c r="H20" s="17">
        <v>1</v>
      </c>
      <c r="I20" s="17">
        <v>953</v>
      </c>
      <c r="J20" s="17">
        <v>15</v>
      </c>
      <c r="K20" s="17">
        <v>441</v>
      </c>
      <c r="L20" s="17">
        <v>486</v>
      </c>
      <c r="M20" s="17">
        <v>10</v>
      </c>
      <c r="N20" s="18">
        <v>1</v>
      </c>
      <c r="O20" s="11"/>
      <c r="P20" s="11"/>
    </row>
    <row r="21" spans="1:16" ht="20.25" customHeight="1">
      <c r="A21" s="14" t="s">
        <v>22</v>
      </c>
      <c r="B21" s="17">
        <v>1329</v>
      </c>
      <c r="C21" s="17">
        <v>459</v>
      </c>
      <c r="D21" s="17">
        <v>4</v>
      </c>
      <c r="E21" s="17">
        <v>355</v>
      </c>
      <c r="F21" s="17">
        <v>97</v>
      </c>
      <c r="G21" s="17">
        <v>3</v>
      </c>
      <c r="H21" s="17" t="s">
        <v>30</v>
      </c>
      <c r="I21" s="17">
        <v>870</v>
      </c>
      <c r="J21" s="17">
        <v>18</v>
      </c>
      <c r="K21" s="17">
        <v>210</v>
      </c>
      <c r="L21" s="17">
        <v>631</v>
      </c>
      <c r="M21" s="17">
        <v>10</v>
      </c>
      <c r="N21" s="18">
        <v>1</v>
      </c>
      <c r="O21" s="11"/>
      <c r="P21" s="11"/>
    </row>
    <row r="22" spans="1:16" ht="20.25" customHeight="1">
      <c r="A22" s="14" t="s">
        <v>24</v>
      </c>
      <c r="B22" s="17">
        <v>709</v>
      </c>
      <c r="C22" s="17">
        <v>194</v>
      </c>
      <c r="D22" s="17">
        <v>4</v>
      </c>
      <c r="E22" s="17">
        <v>128</v>
      </c>
      <c r="F22" s="17">
        <v>61</v>
      </c>
      <c r="G22" s="17">
        <v>1</v>
      </c>
      <c r="H22" s="17" t="s">
        <v>30</v>
      </c>
      <c r="I22" s="17">
        <v>515</v>
      </c>
      <c r="J22" s="17">
        <v>9</v>
      </c>
      <c r="K22" s="17">
        <v>57</v>
      </c>
      <c r="L22" s="17">
        <v>438</v>
      </c>
      <c r="M22" s="17">
        <v>11</v>
      </c>
      <c r="N22" s="18" t="s">
        <v>30</v>
      </c>
      <c r="O22" s="11"/>
      <c r="P22" s="11"/>
    </row>
    <row r="23" spans="1:16" ht="20.25" customHeight="1">
      <c r="A23" s="14" t="s">
        <v>25</v>
      </c>
      <c r="B23" s="17">
        <v>268</v>
      </c>
      <c r="C23" s="17">
        <v>64</v>
      </c>
      <c r="D23" s="17" t="s">
        <v>30</v>
      </c>
      <c r="E23" s="17">
        <v>36</v>
      </c>
      <c r="F23" s="17">
        <v>28</v>
      </c>
      <c r="G23" s="17" t="s">
        <v>30</v>
      </c>
      <c r="H23" s="17" t="s">
        <v>30</v>
      </c>
      <c r="I23" s="17">
        <v>204</v>
      </c>
      <c r="J23" s="17">
        <v>2</v>
      </c>
      <c r="K23" s="17">
        <v>3</v>
      </c>
      <c r="L23" s="17">
        <v>196</v>
      </c>
      <c r="M23" s="17">
        <v>3</v>
      </c>
      <c r="N23" s="18" t="s">
        <v>30</v>
      </c>
      <c r="O23" s="11"/>
      <c r="P23" s="11"/>
    </row>
    <row r="24" spans="1:16" ht="20.25" customHeight="1">
      <c r="A24" s="14" t="s">
        <v>26</v>
      </c>
      <c r="B24" s="17">
        <v>58</v>
      </c>
      <c r="C24" s="17">
        <v>15</v>
      </c>
      <c r="D24" s="17">
        <v>1</v>
      </c>
      <c r="E24" s="17">
        <v>6</v>
      </c>
      <c r="F24" s="17">
        <v>8</v>
      </c>
      <c r="G24" s="17" t="s">
        <v>30</v>
      </c>
      <c r="H24" s="17" t="s">
        <v>30</v>
      </c>
      <c r="I24" s="17">
        <v>43</v>
      </c>
      <c r="J24" s="17">
        <v>1</v>
      </c>
      <c r="K24" s="17">
        <v>1</v>
      </c>
      <c r="L24" s="17">
        <v>40</v>
      </c>
      <c r="M24" s="17">
        <v>1</v>
      </c>
      <c r="N24" s="18" t="s">
        <v>30</v>
      </c>
      <c r="O24" s="11"/>
      <c r="P24" s="11"/>
    </row>
    <row r="25" spans="1:16" ht="20.25" customHeight="1">
      <c r="A25" s="14" t="s">
        <v>27</v>
      </c>
      <c r="B25" s="17">
        <v>5</v>
      </c>
      <c r="C25" s="17">
        <v>0</v>
      </c>
      <c r="D25" s="17" t="s">
        <v>30</v>
      </c>
      <c r="E25" s="17" t="s">
        <v>30</v>
      </c>
      <c r="F25" s="17" t="s">
        <v>30</v>
      </c>
      <c r="G25" s="17" t="s">
        <v>30</v>
      </c>
      <c r="H25" s="17" t="s">
        <v>30</v>
      </c>
      <c r="I25" s="17">
        <v>5</v>
      </c>
      <c r="J25" s="17" t="s">
        <v>30</v>
      </c>
      <c r="K25" s="17" t="s">
        <v>30</v>
      </c>
      <c r="L25" s="17">
        <v>5</v>
      </c>
      <c r="M25" s="17" t="s">
        <v>30</v>
      </c>
      <c r="N25" s="18" t="s">
        <v>30</v>
      </c>
      <c r="O25" s="11"/>
      <c r="P25" s="11"/>
    </row>
    <row r="26" spans="1:13" ht="20.25" customHeight="1">
      <c r="A26" s="2" t="s">
        <v>35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sheetProtection/>
  <mergeCells count="4">
    <mergeCell ref="A5:A6"/>
    <mergeCell ref="B5:B6"/>
    <mergeCell ref="C5:H5"/>
    <mergeCell ref="I5:N5"/>
  </mergeCells>
  <printOptions/>
  <pageMargins left="0.75" right="0.44" top="1" bottom="1" header="0.512" footer="0.51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kikaku10</dc:creator>
  <cp:keywords/>
  <dc:description/>
  <cp:lastModifiedBy>kikaku10</cp:lastModifiedBy>
  <cp:lastPrinted>2022-02-02T01:42:24Z</cp:lastPrinted>
  <dcterms:created xsi:type="dcterms:W3CDTF">2001-11-15T02:31:55Z</dcterms:created>
  <dcterms:modified xsi:type="dcterms:W3CDTF">2022-02-02T01:44:01Z</dcterms:modified>
  <cp:category/>
  <cp:version/>
  <cp:contentType/>
  <cp:contentStatus/>
</cp:coreProperties>
</file>