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５）建設\"/>
    </mc:Choice>
  </mc:AlternateContent>
  <xr:revisionPtr revIDLastSave="0" documentId="13_ncr:1_{D287F372-AAF4-4ED1-95D4-AAD459ED0520}" xr6:coauthVersionLast="43" xr6:coauthVersionMax="43" xr10:uidLastSave="{00000000-0000-0000-0000-000000000000}"/>
  <bookViews>
    <workbookView xWindow="390" yWindow="390" windowWidth="13665" windowHeight="13980" xr2:uid="{00000000-000D-0000-FFFF-FFFF00000000}"/>
  </bookViews>
  <sheets>
    <sheet name="上水道の状況" sheetId="2" r:id="rId1"/>
  </sheets>
  <definedNames>
    <definedName name="_xlnm.Print_Area" localSheetId="0">上水道の状況!$A$1:$G$26</definedName>
  </definedNames>
  <calcPr calcId="181029"/>
</workbook>
</file>

<file path=xl/calcChain.xml><?xml version="1.0" encoding="utf-8"?>
<calcChain xmlns="http://schemas.openxmlformats.org/spreadsheetml/2006/main">
  <c r="B16" i="2" l="1"/>
  <c r="E16" i="2"/>
  <c r="C16" i="2" s="1"/>
  <c r="B17" i="2"/>
  <c r="E17" i="2"/>
  <c r="C17" i="2" s="1"/>
  <c r="B18" i="2"/>
  <c r="E18" i="2"/>
  <c r="C18" i="2" s="1"/>
  <c r="B19" i="2"/>
  <c r="E19" i="2"/>
  <c r="C19" i="2" s="1"/>
  <c r="B20" i="2"/>
  <c r="E20" i="2"/>
  <c r="C20" i="2" s="1"/>
  <c r="B21" i="2"/>
  <c r="E21" i="2"/>
  <c r="C21" i="2" s="1"/>
  <c r="B22" i="2"/>
  <c r="E22" i="2"/>
  <c r="C22" i="2" s="1"/>
  <c r="B23" i="2"/>
  <c r="E23" i="2"/>
  <c r="C23" i="2" s="1"/>
</calcChain>
</file>

<file path=xl/sharedStrings.xml><?xml version="1.0" encoding="utf-8"?>
<sst xmlns="http://schemas.openxmlformats.org/spreadsheetml/2006/main" count="17" uniqueCount="13">
  <si>
    <t>給水人口</t>
    <rPh sb="0" eb="2">
      <t>キュウスイ</t>
    </rPh>
    <rPh sb="2" eb="4">
      <t>ジンコウ</t>
    </rPh>
    <phoneticPr fontId="3"/>
  </si>
  <si>
    <t>施設数</t>
    <rPh sb="0" eb="2">
      <t>シセツ</t>
    </rPh>
    <rPh sb="2" eb="3">
      <t>スウ</t>
    </rPh>
    <phoneticPr fontId="3"/>
  </si>
  <si>
    <t>小規模水道</t>
    <rPh sb="0" eb="3">
      <t>ショウキボ</t>
    </rPh>
    <rPh sb="3" eb="5">
      <t>スイドウ</t>
    </rPh>
    <phoneticPr fontId="3"/>
  </si>
  <si>
    <t>総　　数</t>
    <rPh sb="0" eb="4">
      <t>ソウスウ</t>
    </rPh>
    <phoneticPr fontId="3"/>
  </si>
  <si>
    <t>年　　度</t>
    <rPh sb="0" eb="4">
      <t>ネンド</t>
    </rPh>
    <phoneticPr fontId="3"/>
  </si>
  <si>
    <t>対象期間又は対象期日：各年４月１日～翌年３月３１日</t>
    <rPh sb="0" eb="2">
      <t>タイショウ</t>
    </rPh>
    <rPh sb="2" eb="4">
      <t>キカン</t>
    </rPh>
    <rPh sb="4" eb="5">
      <t>マタ</t>
    </rPh>
    <rPh sb="6" eb="8">
      <t>タイショウ</t>
    </rPh>
    <rPh sb="8" eb="10">
      <t>キジツ</t>
    </rPh>
    <rPh sb="11" eb="12">
      <t>カク</t>
    </rPh>
    <rPh sb="12" eb="13">
      <t>ネン</t>
    </rPh>
    <rPh sb="14" eb="15">
      <t>ガツ</t>
    </rPh>
    <rPh sb="16" eb="17">
      <t>ニチ</t>
    </rPh>
    <rPh sb="18" eb="20">
      <t>ヨクネン</t>
    </rPh>
    <rPh sb="21" eb="22">
      <t>ガツ</t>
    </rPh>
    <rPh sb="24" eb="25">
      <t>ニチ</t>
    </rPh>
    <phoneticPr fontId="3"/>
  </si>
  <si>
    <t>資料：建設課資料</t>
    <rPh sb="0" eb="2">
      <t>シリョウ</t>
    </rPh>
    <rPh sb="3" eb="6">
      <t>ケンセツカ</t>
    </rPh>
    <rPh sb="6" eb="8">
      <t>シリョウ</t>
    </rPh>
    <phoneticPr fontId="3"/>
  </si>
  <si>
    <t>上水道</t>
    <rPh sb="0" eb="3">
      <t>ジョウスイドウカンスイ</t>
    </rPh>
    <phoneticPr fontId="3"/>
  </si>
  <si>
    <t>上水道の状況</t>
    <rPh sb="0" eb="1">
      <t>ジョウ</t>
    </rPh>
    <rPh sb="1" eb="3">
      <t>スイドウ</t>
    </rPh>
    <rPh sb="2" eb="3">
      <t>カンスイ</t>
    </rPh>
    <rPh sb="4" eb="6">
      <t>ジョウキョウ</t>
    </rPh>
    <phoneticPr fontId="4"/>
  </si>
  <si>
    <t>上水道の状況</t>
    <rPh sb="0" eb="3">
      <t>ジョウスイドウ</t>
    </rPh>
    <rPh sb="2" eb="3">
      <t>カンスイ</t>
    </rPh>
    <rPh sb="4" eb="6">
      <t>ジョウキョウ</t>
    </rPh>
    <phoneticPr fontId="3"/>
  </si>
  <si>
    <t>平成２８年度まで：簡易水道の施設数　平成２９年度～：上水道へ移行</t>
    <rPh sb="0" eb="2">
      <t>ヘイセイ</t>
    </rPh>
    <rPh sb="4" eb="6">
      <t>ネンド</t>
    </rPh>
    <rPh sb="9" eb="11">
      <t>カンイ</t>
    </rPh>
    <rPh sb="11" eb="13">
      <t>スイドウ</t>
    </rPh>
    <rPh sb="14" eb="17">
      <t>シセツスウ</t>
    </rPh>
    <rPh sb="18" eb="20">
      <t>ヘイセイ</t>
    </rPh>
    <rPh sb="22" eb="24">
      <t>ネンド</t>
    </rPh>
    <rPh sb="26" eb="29">
      <t>ジョウスイドウ</t>
    </rPh>
    <rPh sb="30" eb="32">
      <t>イコウ</t>
    </rPh>
    <phoneticPr fontId="3"/>
  </si>
  <si>
    <t>31(元)</t>
    <rPh sb="3" eb="4">
      <t>ガン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</si>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</sst>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;&quot;△ &quot;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9" borderId="4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2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2" fillId="4" borderId="0" xfId="0" applyNumberFormat="1" applyFont="1" applyFill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3" fontId="6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zoomScaleSheetLayoutView="100" workbookViewId="0">
      <selection activeCell="I17" sqref="I17"/>
    </sheetView>
  </sheetViews>
  <sheetFormatPr defaultRowHeight="16.5" customHeight="1" x14ac:dyDescent="0.15"/>
  <cols>
    <col min="1" max="1" width="11.125" style="4" customWidth="1"/>
    <col min="2" max="16384" width="9" style="4"/>
  </cols>
  <sheetData>
    <row r="1" spans="1:7" s="2" customFormat="1" ht="16.5" customHeight="1" x14ac:dyDescent="0.15">
      <c r="A1" s="1"/>
      <c r="B1" s="14" t="s">
        <v>8</v>
      </c>
      <c r="C1" s="1"/>
      <c r="D1" s="1"/>
      <c r="E1" s="1"/>
      <c r="F1" s="1"/>
      <c r="G1" s="17" t="s">
        <v>12</v>
      </c>
    </row>
    <row r="2" spans="1:7" s="3" customFormat="1" ht="16.5" customHeight="1" x14ac:dyDescent="0.15">
      <c r="A2" s="1"/>
      <c r="B2" s="1"/>
      <c r="C2" s="1"/>
      <c r="D2" s="1"/>
      <c r="E2" s="1"/>
      <c r="F2" s="1"/>
      <c r="G2" s="1"/>
    </row>
    <row r="3" spans="1:7" s="3" customFormat="1" ht="16.5" customHeight="1" x14ac:dyDescent="0.15">
      <c r="A3" s="1"/>
      <c r="B3" s="1"/>
      <c r="C3" s="1"/>
      <c r="D3" s="1"/>
      <c r="E3" s="1"/>
      <c r="F3" s="1"/>
      <c r="G3" s="1"/>
    </row>
    <row r="4" spans="1:7" s="3" customFormat="1" ht="16.5" customHeight="1" x14ac:dyDescent="0.15">
      <c r="A4" s="1"/>
      <c r="B4" s="1"/>
      <c r="C4" s="1"/>
      <c r="D4" s="1"/>
      <c r="E4" s="1"/>
      <c r="F4" s="1"/>
      <c r="G4" s="1"/>
    </row>
    <row r="5" spans="1:7" ht="16.5" customHeight="1" x14ac:dyDescent="0.15">
      <c r="A5" s="15" t="s">
        <v>9</v>
      </c>
    </row>
    <row r="6" spans="1:7" ht="16.5" customHeight="1" x14ac:dyDescent="0.15">
      <c r="A6" s="20" t="s">
        <v>4</v>
      </c>
      <c r="B6" s="20" t="s">
        <v>3</v>
      </c>
      <c r="C6" s="20"/>
      <c r="D6" s="20" t="s">
        <v>7</v>
      </c>
      <c r="E6" s="20"/>
      <c r="F6" s="20" t="s">
        <v>2</v>
      </c>
      <c r="G6" s="20"/>
    </row>
    <row r="7" spans="1:7" ht="16.5" customHeight="1" x14ac:dyDescent="0.15">
      <c r="A7" s="20"/>
      <c r="B7" s="10" t="s">
        <v>1</v>
      </c>
      <c r="C7" s="10" t="s">
        <v>0</v>
      </c>
      <c r="D7" s="10" t="s">
        <v>1</v>
      </c>
      <c r="E7" s="10" t="s">
        <v>0</v>
      </c>
      <c r="F7" s="10" t="s">
        <v>1</v>
      </c>
      <c r="G7" s="10" t="s">
        <v>0</v>
      </c>
    </row>
    <row r="8" spans="1:7" ht="16.5" customHeight="1" x14ac:dyDescent="0.15">
      <c r="A8" s="13" t="s">
        <v>11</v>
      </c>
      <c r="B8" s="18">
        <v>1</v>
      </c>
      <c r="C8" s="18">
        <v>11073</v>
      </c>
      <c r="D8" s="18">
        <v>1</v>
      </c>
      <c r="E8" s="18">
        <v>11073</v>
      </c>
      <c r="F8" s="18">
        <v>0</v>
      </c>
      <c r="G8" s="18">
        <v>0</v>
      </c>
    </row>
    <row r="9" spans="1:7" ht="16.5" customHeight="1" x14ac:dyDescent="0.15">
      <c r="A9" s="13">
        <v>30</v>
      </c>
      <c r="B9" s="18">
        <v>1</v>
      </c>
      <c r="C9" s="18">
        <v>11158</v>
      </c>
      <c r="D9" s="18">
        <v>1</v>
      </c>
      <c r="E9" s="18">
        <v>11158</v>
      </c>
      <c r="F9" s="18">
        <v>0</v>
      </c>
      <c r="G9" s="18">
        <v>0</v>
      </c>
    </row>
    <row r="10" spans="1:7" ht="16.5" customHeight="1" x14ac:dyDescent="0.15">
      <c r="A10" s="13">
        <v>29</v>
      </c>
      <c r="B10" s="16">
        <v>1</v>
      </c>
      <c r="C10" s="16">
        <v>11143</v>
      </c>
      <c r="D10" s="16">
        <v>1</v>
      </c>
      <c r="E10" s="16">
        <v>11143</v>
      </c>
      <c r="F10" s="16">
        <v>0</v>
      </c>
      <c r="G10" s="16">
        <v>0</v>
      </c>
    </row>
    <row r="11" spans="1:7" ht="16.5" customHeight="1" x14ac:dyDescent="0.15">
      <c r="A11" s="13">
        <v>28</v>
      </c>
      <c r="B11" s="12">
        <v>7</v>
      </c>
      <c r="C11" s="12">
        <v>11383</v>
      </c>
      <c r="D11" s="12">
        <v>7</v>
      </c>
      <c r="E11" s="12">
        <v>11383</v>
      </c>
      <c r="F11" s="12">
        <v>0</v>
      </c>
      <c r="G11" s="12">
        <v>0</v>
      </c>
    </row>
    <row r="12" spans="1:7" ht="16.5" customHeight="1" x14ac:dyDescent="0.15">
      <c r="A12" s="13">
        <v>27</v>
      </c>
      <c r="B12" s="12">
        <v>8</v>
      </c>
      <c r="C12" s="12">
        <v>11480</v>
      </c>
      <c r="D12" s="12">
        <v>8</v>
      </c>
      <c r="E12" s="12">
        <v>11480</v>
      </c>
      <c r="F12" s="12">
        <v>0</v>
      </c>
      <c r="G12" s="12">
        <v>0</v>
      </c>
    </row>
    <row r="13" spans="1:7" ht="16.5" customHeight="1" x14ac:dyDescent="0.15">
      <c r="A13" s="13">
        <v>26</v>
      </c>
      <c r="B13" s="12">
        <v>10</v>
      </c>
      <c r="C13" s="12">
        <v>11750</v>
      </c>
      <c r="D13" s="12">
        <v>10</v>
      </c>
      <c r="E13" s="12">
        <v>11750</v>
      </c>
      <c r="F13" s="12">
        <v>0</v>
      </c>
      <c r="G13" s="12">
        <v>0</v>
      </c>
    </row>
    <row r="14" spans="1:7" ht="16.5" customHeight="1" x14ac:dyDescent="0.15">
      <c r="A14" s="13">
        <v>25</v>
      </c>
      <c r="B14" s="11">
        <v>11</v>
      </c>
      <c r="C14" s="12">
        <v>11601</v>
      </c>
      <c r="D14" s="11">
        <v>10</v>
      </c>
      <c r="E14" s="12">
        <v>11561</v>
      </c>
      <c r="F14" s="11">
        <v>1</v>
      </c>
      <c r="G14" s="11">
        <v>40</v>
      </c>
    </row>
    <row r="15" spans="1:7" ht="16.5" customHeight="1" x14ac:dyDescent="0.15">
      <c r="A15" s="13">
        <v>24</v>
      </c>
      <c r="B15" s="11">
        <v>11</v>
      </c>
      <c r="C15" s="12">
        <v>11691</v>
      </c>
      <c r="D15" s="11">
        <v>10</v>
      </c>
      <c r="E15" s="12">
        <v>11651</v>
      </c>
      <c r="F15" s="11">
        <v>1</v>
      </c>
      <c r="G15" s="11">
        <v>40</v>
      </c>
    </row>
    <row r="16" spans="1:7" s="3" customFormat="1" ht="16.5" customHeight="1" x14ac:dyDescent="0.15">
      <c r="A16" s="13">
        <v>23</v>
      </c>
      <c r="B16" s="7">
        <f t="shared" ref="B16:C23" si="0">D16+F16</f>
        <v>12</v>
      </c>
      <c r="C16" s="7">
        <f t="shared" si="0"/>
        <v>11771</v>
      </c>
      <c r="D16" s="7">
        <v>11</v>
      </c>
      <c r="E16" s="7">
        <f>11335+398</f>
        <v>11733</v>
      </c>
      <c r="F16" s="7">
        <v>1</v>
      </c>
      <c r="G16" s="7">
        <v>38</v>
      </c>
    </row>
    <row r="17" spans="1:7" s="3" customFormat="1" ht="16.5" customHeight="1" x14ac:dyDescent="0.15">
      <c r="A17" s="13">
        <v>22</v>
      </c>
      <c r="B17" s="8">
        <f t="shared" si="0"/>
        <v>12</v>
      </c>
      <c r="C17" s="8">
        <f t="shared" si="0"/>
        <v>11826</v>
      </c>
      <c r="D17" s="7">
        <v>11</v>
      </c>
      <c r="E17" s="7">
        <f>11388+400</f>
        <v>11788</v>
      </c>
      <c r="F17" s="7">
        <v>1</v>
      </c>
      <c r="G17" s="7">
        <v>38</v>
      </c>
    </row>
    <row r="18" spans="1:7" s="3" customFormat="1" ht="16.5" customHeight="1" x14ac:dyDescent="0.15">
      <c r="A18" s="13">
        <v>21</v>
      </c>
      <c r="B18" s="8">
        <f t="shared" si="0"/>
        <v>12</v>
      </c>
      <c r="C18" s="8">
        <f t="shared" si="0"/>
        <v>12255</v>
      </c>
      <c r="D18" s="7">
        <v>11</v>
      </c>
      <c r="E18" s="7">
        <f>11814+401</f>
        <v>12215</v>
      </c>
      <c r="F18" s="7">
        <v>1</v>
      </c>
      <c r="G18" s="7">
        <v>40</v>
      </c>
    </row>
    <row r="19" spans="1:7" s="3" customFormat="1" ht="16.5" customHeight="1" x14ac:dyDescent="0.15">
      <c r="A19" s="13">
        <v>20</v>
      </c>
      <c r="B19" s="8">
        <f t="shared" si="0"/>
        <v>12</v>
      </c>
      <c r="C19" s="8">
        <f t="shared" si="0"/>
        <v>12166</v>
      </c>
      <c r="D19" s="7">
        <v>11</v>
      </c>
      <c r="E19" s="7">
        <f>11720+401</f>
        <v>12121</v>
      </c>
      <c r="F19" s="7">
        <v>1</v>
      </c>
      <c r="G19" s="7">
        <v>45</v>
      </c>
    </row>
    <row r="20" spans="1:7" s="3" customFormat="1" ht="16.5" customHeight="1" x14ac:dyDescent="0.15">
      <c r="A20" s="13">
        <v>19</v>
      </c>
      <c r="B20" s="8">
        <f t="shared" si="0"/>
        <v>12</v>
      </c>
      <c r="C20" s="8">
        <f t="shared" si="0"/>
        <v>12306</v>
      </c>
      <c r="D20" s="7">
        <v>11</v>
      </c>
      <c r="E20" s="7">
        <f>11859+402</f>
        <v>12261</v>
      </c>
      <c r="F20" s="7">
        <v>1</v>
      </c>
      <c r="G20" s="7">
        <v>45</v>
      </c>
    </row>
    <row r="21" spans="1:7" s="3" customFormat="1" ht="16.5" customHeight="1" x14ac:dyDescent="0.15">
      <c r="A21" s="13">
        <v>18</v>
      </c>
      <c r="B21" s="8">
        <f t="shared" si="0"/>
        <v>12</v>
      </c>
      <c r="C21" s="8">
        <f t="shared" si="0"/>
        <v>12212</v>
      </c>
      <c r="D21" s="7">
        <v>11</v>
      </c>
      <c r="E21" s="9">
        <f>11757+410</f>
        <v>12167</v>
      </c>
      <c r="F21" s="7">
        <v>1</v>
      </c>
      <c r="G21" s="7">
        <v>45</v>
      </c>
    </row>
    <row r="22" spans="1:7" s="3" customFormat="1" ht="16.5" customHeight="1" x14ac:dyDescent="0.15">
      <c r="A22" s="13">
        <v>17</v>
      </c>
      <c r="B22" s="8">
        <f t="shared" si="0"/>
        <v>12</v>
      </c>
      <c r="C22" s="8">
        <f t="shared" si="0"/>
        <v>12212</v>
      </c>
      <c r="D22" s="7">
        <v>11</v>
      </c>
      <c r="E22" s="7">
        <f>11755+412</f>
        <v>12167</v>
      </c>
      <c r="F22" s="7">
        <v>1</v>
      </c>
      <c r="G22" s="7">
        <v>45</v>
      </c>
    </row>
    <row r="23" spans="1:7" s="3" customFormat="1" ht="16.5" customHeight="1" x14ac:dyDescent="0.15">
      <c r="A23" s="13">
        <v>16</v>
      </c>
      <c r="B23" s="8">
        <f t="shared" si="0"/>
        <v>12</v>
      </c>
      <c r="C23" s="8">
        <f t="shared" si="0"/>
        <v>12196</v>
      </c>
      <c r="D23" s="7">
        <v>11</v>
      </c>
      <c r="E23" s="7">
        <f>11739+412</f>
        <v>12151</v>
      </c>
      <c r="F23" s="7">
        <v>1</v>
      </c>
      <c r="G23" s="7">
        <v>45</v>
      </c>
    </row>
    <row r="24" spans="1:7" ht="16.5" customHeight="1" x14ac:dyDescent="0.15">
      <c r="A24" s="5" t="s">
        <v>5</v>
      </c>
    </row>
    <row r="25" spans="1:7" ht="16.5" customHeight="1" x14ac:dyDescent="0.15">
      <c r="A25" s="19" t="s">
        <v>10</v>
      </c>
    </row>
    <row r="26" spans="1:7" ht="16.5" customHeight="1" x14ac:dyDescent="0.15">
      <c r="A26" s="6" t="s">
        <v>6</v>
      </c>
    </row>
  </sheetData>
  <mergeCells count="4">
    <mergeCell ref="A6:A7"/>
    <mergeCell ref="B6:C6"/>
    <mergeCell ref="D6:E6"/>
    <mergeCell ref="F6:G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上水道の状況</vt:lpstr>
      <vt:lpstr>上水道の状況!Print_Area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H22PC-D1</dc:creator>
  <cp:lastModifiedBy>kikaku10</cp:lastModifiedBy>
  <cp:lastPrinted>2022-03-04T06:52:08Z</cp:lastPrinted>
  <dcterms:created xsi:type="dcterms:W3CDTF">2002-01-18T00:17:45Z</dcterms:created>
  <dcterms:modified xsi:type="dcterms:W3CDTF">2022-03-04T07:01:41Z</dcterms:modified>
</cp:coreProperties>
</file>