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６）社会福祉\"/>
    </mc:Choice>
  </mc:AlternateContent>
  <xr:revisionPtr revIDLastSave="0" documentId="13_ncr:1_{78968FF1-AA98-4308-AADB-295E5D9633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保険給付の状況" sheetId="1" r:id="rId1"/>
  </sheets>
  <definedNames>
    <definedName name="_xlnm.Print_Area" localSheetId="0">保険給付の状況!$A$1:$K$24</definedName>
  </definedNames>
  <calcPr calcId="181029"/>
</workbook>
</file>

<file path=xl/calcChain.xml><?xml version="1.0" encoding="utf-8"?>
<calcChain xmlns="http://schemas.openxmlformats.org/spreadsheetml/2006/main">
  <c r="K7" i="1" l="1"/>
  <c r="K8" i="1"/>
  <c r="I7" i="1"/>
  <c r="E7" i="1"/>
  <c r="E8" i="1"/>
  <c r="E9" i="1" l="1"/>
  <c r="K9" i="1"/>
  <c r="I8" i="1"/>
  <c r="I9" i="1"/>
  <c r="E10" i="1"/>
  <c r="I10" i="1"/>
  <c r="K10" i="1"/>
  <c r="E11" i="1"/>
  <c r="K11" i="1"/>
  <c r="I11" i="1"/>
  <c r="E12" i="1"/>
  <c r="K12" i="1"/>
  <c r="I12" i="1"/>
  <c r="E13" i="1"/>
  <c r="I13" i="1"/>
  <c r="K13" i="1"/>
  <c r="E15" i="1"/>
  <c r="I15" i="1"/>
  <c r="K15" i="1"/>
  <c r="E16" i="1"/>
  <c r="K16" i="1"/>
  <c r="I16" i="1"/>
  <c r="E17" i="1"/>
  <c r="K17" i="1"/>
  <c r="I17" i="1"/>
  <c r="E18" i="1"/>
  <c r="I18" i="1"/>
  <c r="K18" i="1"/>
  <c r="E19" i="1"/>
  <c r="I19" i="1"/>
  <c r="K19" i="1"/>
  <c r="E20" i="1"/>
  <c r="K20" i="1"/>
  <c r="I20" i="1"/>
  <c r="E21" i="1"/>
  <c r="K21" i="1"/>
  <c r="I21" i="1"/>
  <c r="E22" i="1"/>
  <c r="I22" i="1"/>
  <c r="K22" i="1"/>
</calcChain>
</file>

<file path=xl/sharedStrings.xml><?xml version="1.0" encoding="utf-8"?>
<sst xmlns="http://schemas.openxmlformats.org/spreadsheetml/2006/main" count="20" uniqueCount="19">
  <si>
    <t>単位：千円</t>
    <rPh sb="0" eb="2">
      <t>タンイ</t>
    </rPh>
    <rPh sb="3" eb="5">
      <t>センエン</t>
    </rPh>
    <phoneticPr fontId="3"/>
  </si>
  <si>
    <t>療養の給付</t>
    <rPh sb="0" eb="2">
      <t>リョウヨウ</t>
    </rPh>
    <rPh sb="3" eb="5">
      <t>キュウフ</t>
    </rPh>
    <phoneticPr fontId="3"/>
  </si>
  <si>
    <t>療養費</t>
    <rPh sb="0" eb="3">
      <t>リョウヨウヒ</t>
    </rPh>
    <phoneticPr fontId="3"/>
  </si>
  <si>
    <t>合　計</t>
    <rPh sb="0" eb="3">
      <t>ゴウケイ</t>
    </rPh>
    <phoneticPr fontId="3"/>
  </si>
  <si>
    <t>年　　度</t>
    <rPh sb="0" eb="4">
      <t>ネンド</t>
    </rPh>
    <phoneticPr fontId="3"/>
  </si>
  <si>
    <t>診療費</t>
    <rPh sb="0" eb="3">
      <t>シンリョウヒ</t>
    </rPh>
    <phoneticPr fontId="3"/>
  </si>
  <si>
    <t>調　剤</t>
    <rPh sb="0" eb="3">
      <t>チョウザイ</t>
    </rPh>
    <phoneticPr fontId="3"/>
  </si>
  <si>
    <t>食事療養費</t>
    <rPh sb="0" eb="2">
      <t>ショクジ</t>
    </rPh>
    <rPh sb="2" eb="5">
      <t>リョウヨウヒ</t>
    </rPh>
    <phoneticPr fontId="3"/>
  </si>
  <si>
    <t>計</t>
    <rPh sb="0" eb="1">
      <t>ケイ</t>
    </rPh>
    <phoneticPr fontId="3"/>
  </si>
  <si>
    <t>入　院</t>
    <rPh sb="0" eb="3">
      <t>ニュウイン</t>
    </rPh>
    <phoneticPr fontId="3"/>
  </si>
  <si>
    <t>入院外</t>
    <rPh sb="0" eb="2">
      <t>ニュウイン</t>
    </rPh>
    <rPh sb="2" eb="3">
      <t>ガイ</t>
    </rPh>
    <phoneticPr fontId="3"/>
  </si>
  <si>
    <t>歯　科</t>
    <rPh sb="0" eb="3">
      <t>シカ</t>
    </rPh>
    <phoneticPr fontId="3"/>
  </si>
  <si>
    <t>訪問看護</t>
    <rPh sb="0" eb="2">
      <t>ホウモン</t>
    </rPh>
    <rPh sb="2" eb="4">
      <t>カンゴ</t>
    </rPh>
    <phoneticPr fontId="3"/>
  </si>
  <si>
    <t>保険給付の状況</t>
    <rPh sb="0" eb="2">
      <t>ホケン</t>
    </rPh>
    <rPh sb="2" eb="4">
      <t>キュウフ</t>
    </rPh>
    <rPh sb="5" eb="7">
      <t>ジョウキョウ</t>
    </rPh>
    <phoneticPr fontId="3"/>
  </si>
  <si>
    <t>療養諸費合計</t>
    <rPh sb="0" eb="2">
      <t>リョウヨウ</t>
    </rPh>
    <rPh sb="2" eb="4">
      <t>ショヒ</t>
    </rPh>
    <rPh sb="4" eb="6">
      <t>ゴウケイ</t>
    </rPh>
    <phoneticPr fontId="3"/>
  </si>
  <si>
    <t>各年4月1日～翌3月31日</t>
    <rPh sb="0" eb="2">
      <t>カクネン</t>
    </rPh>
    <rPh sb="3" eb="4">
      <t>ガツ</t>
    </rPh>
    <rPh sb="5" eb="6">
      <t>ニチ</t>
    </rPh>
    <rPh sb="7" eb="8">
      <t>ヨク</t>
    </rPh>
    <rPh sb="9" eb="10">
      <t>ガツ</t>
    </rPh>
    <rPh sb="12" eb="13">
      <t>ニチ</t>
    </rPh>
    <phoneticPr fontId="3"/>
  </si>
  <si>
    <t>31(元)</t>
    <rPh sb="3" eb="4">
      <t>ガン</t>
    </rPh>
    <phoneticPr fontId="3"/>
  </si>
  <si>
    <t>データ：福祉保健課（国保年報）、国民健康保険事業状況（秋田県）</t>
    <rPh sb="16" eb="22">
      <t>コクミンケンコウホケン</t>
    </rPh>
    <rPh sb="22" eb="24">
      <t>ジギョウ</t>
    </rPh>
    <rPh sb="24" eb="26">
      <t>ジョウキョウ</t>
    </rPh>
    <rPh sb="27" eb="30">
      <t>アキタケン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</si>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</sst>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2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vertical="center"/>
    </xf>
    <xf numFmtId="38" fontId="2" fillId="0" borderId="2" xfId="33" applyFont="1" applyFill="1" applyBorder="1" applyAlignment="1">
      <alignment horizontal="right" vertical="center"/>
    </xf>
    <xf numFmtId="38" fontId="2" fillId="0" borderId="3" xfId="33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38" fontId="2" fillId="4" borderId="0" xfId="33" applyFont="1" applyFill="1" applyAlignment="1">
      <alignment vertical="center" shrinkToFit="1"/>
    </xf>
    <xf numFmtId="38" fontId="2" fillId="4" borderId="0" xfId="0" applyNumberFormat="1" applyFont="1" applyFill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38" fontId="2" fillId="0" borderId="9" xfId="33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zoomScaleNormal="100" zoomScaleSheetLayoutView="100" workbookViewId="0">
      <selection activeCell="K1" sqref="K1"/>
    </sheetView>
  </sheetViews>
  <sheetFormatPr defaultRowHeight="16.5" customHeight="1" x14ac:dyDescent="0.15"/>
  <cols>
    <col min="1" max="1" width="12.25" style="2" customWidth="1"/>
    <col min="2" max="2" width="13.125" style="3" bestFit="1" customWidth="1"/>
    <col min="3" max="3" width="11.25" style="3" bestFit="1" customWidth="1"/>
    <col min="4" max="4" width="8.875" style="3" customWidth="1"/>
    <col min="5" max="5" width="10.125" style="3" customWidth="1"/>
    <col min="6" max="8" width="8.875" style="3" customWidth="1"/>
    <col min="9" max="9" width="9.75" style="3" customWidth="1"/>
    <col min="10" max="10" width="8.5" style="3" customWidth="1"/>
    <col min="11" max="11" width="10.375" style="3" customWidth="1"/>
    <col min="12" max="16384" width="9" style="3"/>
  </cols>
  <sheetData>
    <row r="1" spans="1:11" s="1" customFormat="1" ht="16.5" customHeight="1" x14ac:dyDescent="0.15">
      <c r="A1" s="6"/>
      <c r="B1" s="7" t="s">
        <v>13</v>
      </c>
      <c r="C1" s="7"/>
      <c r="E1" s="7"/>
      <c r="F1" s="7"/>
      <c r="G1" s="7"/>
      <c r="H1" s="7"/>
      <c r="I1" s="7"/>
      <c r="J1" s="7"/>
      <c r="K1" s="8" t="s">
        <v>18</v>
      </c>
    </row>
    <row r="2" spans="1:11" s="1" customFormat="1" ht="16.5" customHeight="1" x14ac:dyDescent="0.15">
      <c r="A2" s="6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ht="16.5" customHeight="1" x14ac:dyDescent="0.15">
      <c r="A3" s="2" t="s">
        <v>14</v>
      </c>
      <c r="J3" s="23" t="s">
        <v>0</v>
      </c>
      <c r="K3" s="23"/>
    </row>
    <row r="4" spans="1:11" ht="16.5" customHeight="1" x14ac:dyDescent="0.15">
      <c r="A4" s="12"/>
      <c r="B4" s="24" t="s">
        <v>1</v>
      </c>
      <c r="C4" s="25"/>
      <c r="D4" s="25"/>
      <c r="E4" s="25"/>
      <c r="F4" s="25"/>
      <c r="G4" s="25"/>
      <c r="H4" s="25"/>
      <c r="I4" s="26"/>
      <c r="J4" s="27" t="s">
        <v>2</v>
      </c>
      <c r="K4" s="27" t="s">
        <v>3</v>
      </c>
    </row>
    <row r="5" spans="1:11" ht="16.5" customHeight="1" x14ac:dyDescent="0.15">
      <c r="A5" s="14" t="s">
        <v>4</v>
      </c>
      <c r="B5" s="24" t="s">
        <v>5</v>
      </c>
      <c r="C5" s="25"/>
      <c r="D5" s="25"/>
      <c r="E5" s="26"/>
      <c r="F5" s="27" t="s">
        <v>6</v>
      </c>
      <c r="G5" s="27" t="s">
        <v>7</v>
      </c>
      <c r="H5" s="27" t="s">
        <v>12</v>
      </c>
      <c r="I5" s="27" t="s">
        <v>8</v>
      </c>
      <c r="J5" s="28"/>
      <c r="K5" s="28"/>
    </row>
    <row r="6" spans="1:11" ht="16.5" customHeight="1" x14ac:dyDescent="0.15">
      <c r="A6" s="15"/>
      <c r="B6" s="13" t="s">
        <v>9</v>
      </c>
      <c r="C6" s="13" t="s">
        <v>10</v>
      </c>
      <c r="D6" s="13" t="s">
        <v>11</v>
      </c>
      <c r="E6" s="13" t="s">
        <v>8</v>
      </c>
      <c r="F6" s="28"/>
      <c r="G6" s="28"/>
      <c r="H6" s="28"/>
      <c r="I6" s="28"/>
      <c r="J6" s="28"/>
      <c r="K6" s="28"/>
    </row>
    <row r="7" spans="1:11" ht="16.5" customHeight="1" x14ac:dyDescent="0.15">
      <c r="A7" s="18" t="s">
        <v>16</v>
      </c>
      <c r="B7" s="22">
        <v>648198</v>
      </c>
      <c r="C7" s="22">
        <v>593427</v>
      </c>
      <c r="D7" s="22">
        <v>111365</v>
      </c>
      <c r="E7" s="22">
        <f>SUM(B7:D7)</f>
        <v>1352990</v>
      </c>
      <c r="F7" s="17">
        <v>358608</v>
      </c>
      <c r="G7" s="17">
        <v>29762</v>
      </c>
      <c r="H7" s="17">
        <v>5055</v>
      </c>
      <c r="I7" s="17">
        <f>SUM(F7:H7)</f>
        <v>393425</v>
      </c>
      <c r="J7" s="17">
        <v>11722</v>
      </c>
      <c r="K7" s="17">
        <f>E7+I7+J7</f>
        <v>1758137</v>
      </c>
    </row>
    <row r="8" spans="1:11" ht="16.5" customHeight="1" x14ac:dyDescent="0.15">
      <c r="A8" s="18">
        <v>30</v>
      </c>
      <c r="B8" s="22">
        <v>605881</v>
      </c>
      <c r="C8" s="22">
        <v>610706</v>
      </c>
      <c r="D8" s="22">
        <v>111724</v>
      </c>
      <c r="E8" s="22">
        <f>SUM(B8:D8)</f>
        <v>1328311</v>
      </c>
      <c r="F8" s="17">
        <v>359756</v>
      </c>
      <c r="G8" s="17">
        <v>27488</v>
      </c>
      <c r="H8" s="17">
        <v>3559</v>
      </c>
      <c r="I8" s="17">
        <f t="shared" ref="I8:I13" si="0">SUM(F8:H8)</f>
        <v>390803</v>
      </c>
      <c r="J8" s="17">
        <v>11880</v>
      </c>
      <c r="K8" s="17">
        <f>+E8+I8+J8</f>
        <v>1730994</v>
      </c>
    </row>
    <row r="9" spans="1:11" ht="16.5" customHeight="1" x14ac:dyDescent="0.15">
      <c r="A9" s="18">
        <v>29</v>
      </c>
      <c r="B9" s="16">
        <v>677114</v>
      </c>
      <c r="C9" s="16">
        <v>593081</v>
      </c>
      <c r="D9" s="16">
        <v>118164</v>
      </c>
      <c r="E9" s="16">
        <f t="shared" ref="E9:E13" si="1">SUM(B9:D9)</f>
        <v>1388359</v>
      </c>
      <c r="F9" s="16">
        <v>406512</v>
      </c>
      <c r="G9" s="16">
        <v>31426</v>
      </c>
      <c r="H9" s="16">
        <v>4035</v>
      </c>
      <c r="I9" s="16">
        <f t="shared" si="0"/>
        <v>441973</v>
      </c>
      <c r="J9" s="16">
        <v>11252</v>
      </c>
      <c r="K9" s="17">
        <f>E9+I9+J9</f>
        <v>1841584</v>
      </c>
    </row>
    <row r="10" spans="1:11" ht="16.5" customHeight="1" x14ac:dyDescent="0.15">
      <c r="A10" s="18">
        <v>28</v>
      </c>
      <c r="B10" s="16">
        <v>628321</v>
      </c>
      <c r="C10" s="16">
        <v>606463</v>
      </c>
      <c r="D10" s="16">
        <v>116987</v>
      </c>
      <c r="E10" s="16">
        <f t="shared" si="1"/>
        <v>1351771</v>
      </c>
      <c r="F10" s="16">
        <v>432632</v>
      </c>
      <c r="G10" s="16">
        <v>32873</v>
      </c>
      <c r="H10" s="16">
        <v>2841</v>
      </c>
      <c r="I10" s="16">
        <f t="shared" si="0"/>
        <v>468346</v>
      </c>
      <c r="J10" s="16">
        <v>12714</v>
      </c>
      <c r="K10" s="17">
        <f>E10+I10+J10</f>
        <v>1832831</v>
      </c>
    </row>
    <row r="11" spans="1:11" ht="16.5" customHeight="1" x14ac:dyDescent="0.15">
      <c r="A11" s="18">
        <v>27</v>
      </c>
      <c r="B11" s="16">
        <v>665187</v>
      </c>
      <c r="C11" s="16">
        <v>612496</v>
      </c>
      <c r="D11" s="16">
        <v>123875</v>
      </c>
      <c r="E11" s="16">
        <f t="shared" si="1"/>
        <v>1401558</v>
      </c>
      <c r="F11" s="16">
        <v>431948</v>
      </c>
      <c r="G11" s="16">
        <v>32863</v>
      </c>
      <c r="H11" s="16">
        <v>2464</v>
      </c>
      <c r="I11" s="16">
        <f t="shared" si="0"/>
        <v>467275</v>
      </c>
      <c r="J11" s="16">
        <v>13863</v>
      </c>
      <c r="K11" s="17">
        <f>E11+I11+J11</f>
        <v>1882696</v>
      </c>
    </row>
    <row r="12" spans="1:11" ht="16.5" customHeight="1" x14ac:dyDescent="0.15">
      <c r="A12" s="18">
        <v>26</v>
      </c>
      <c r="B12" s="16">
        <v>695861</v>
      </c>
      <c r="C12" s="16">
        <v>605619</v>
      </c>
      <c r="D12" s="16">
        <v>128291</v>
      </c>
      <c r="E12" s="16">
        <f t="shared" si="1"/>
        <v>1429771</v>
      </c>
      <c r="F12" s="16">
        <v>484475</v>
      </c>
      <c r="G12" s="16">
        <v>34706</v>
      </c>
      <c r="H12" s="16">
        <v>3046</v>
      </c>
      <c r="I12" s="16">
        <f t="shared" si="0"/>
        <v>522227</v>
      </c>
      <c r="J12" s="16">
        <v>14463</v>
      </c>
      <c r="K12" s="17">
        <f>E12+I12+J12</f>
        <v>1966461</v>
      </c>
    </row>
    <row r="13" spans="1:11" ht="16.5" customHeight="1" x14ac:dyDescent="0.15">
      <c r="A13" s="18">
        <v>25</v>
      </c>
      <c r="B13" s="16">
        <v>659323</v>
      </c>
      <c r="C13" s="16">
        <v>638552</v>
      </c>
      <c r="D13" s="16">
        <v>132562</v>
      </c>
      <c r="E13" s="16">
        <f t="shared" si="1"/>
        <v>1430437</v>
      </c>
      <c r="F13" s="16">
        <v>511236</v>
      </c>
      <c r="G13" s="16">
        <v>36499</v>
      </c>
      <c r="H13" s="16">
        <v>1914</v>
      </c>
      <c r="I13" s="16">
        <f t="shared" si="0"/>
        <v>549649</v>
      </c>
      <c r="J13" s="16">
        <v>18014</v>
      </c>
      <c r="K13" s="17">
        <f>E13+I13+J13</f>
        <v>1998100</v>
      </c>
    </row>
    <row r="14" spans="1:11" ht="16.5" customHeight="1" x14ac:dyDescent="0.15">
      <c r="A14" s="18">
        <v>24</v>
      </c>
      <c r="B14" s="9">
        <v>667233</v>
      </c>
      <c r="C14" s="9">
        <v>630741</v>
      </c>
      <c r="D14" s="9">
        <v>127247</v>
      </c>
      <c r="E14" s="9">
        <v>1425221</v>
      </c>
      <c r="F14" s="9">
        <v>502675</v>
      </c>
      <c r="G14" s="9">
        <v>37702</v>
      </c>
      <c r="H14" s="9">
        <v>1541</v>
      </c>
      <c r="I14" s="9">
        <v>541918</v>
      </c>
      <c r="J14" s="9">
        <v>19452</v>
      </c>
      <c r="K14" s="10">
        <v>1986590</v>
      </c>
    </row>
    <row r="15" spans="1:11" s="11" customFormat="1" ht="16.5" customHeight="1" x14ac:dyDescent="0.15">
      <c r="A15" s="18">
        <v>23</v>
      </c>
      <c r="B15" s="9">
        <v>681185</v>
      </c>
      <c r="C15" s="9">
        <v>638692</v>
      </c>
      <c r="D15" s="9">
        <v>127347</v>
      </c>
      <c r="E15" s="9">
        <f t="shared" ref="E15:E22" si="2">SUM(B15:D15)</f>
        <v>1447224</v>
      </c>
      <c r="F15" s="9">
        <v>510361</v>
      </c>
      <c r="G15" s="9">
        <v>41511</v>
      </c>
      <c r="H15" s="9">
        <v>2615</v>
      </c>
      <c r="I15" s="9">
        <f t="shared" ref="I15:I22" si="3">SUM(F15:H15)</f>
        <v>554487</v>
      </c>
      <c r="J15" s="9">
        <v>20093</v>
      </c>
      <c r="K15" s="10">
        <f t="shared" ref="K15:K22" si="4">E15+I15+J15</f>
        <v>2021804</v>
      </c>
    </row>
    <row r="16" spans="1:11" s="11" customFormat="1" ht="16.5" customHeight="1" x14ac:dyDescent="0.15">
      <c r="A16" s="18">
        <v>22</v>
      </c>
      <c r="B16" s="9">
        <v>658866</v>
      </c>
      <c r="C16" s="9">
        <v>611519</v>
      </c>
      <c r="D16" s="9">
        <v>122232</v>
      </c>
      <c r="E16" s="9">
        <f t="shared" si="2"/>
        <v>1392617</v>
      </c>
      <c r="F16" s="9">
        <v>478558</v>
      </c>
      <c r="G16" s="9">
        <v>39625</v>
      </c>
      <c r="H16" s="9">
        <v>3592</v>
      </c>
      <c r="I16" s="9">
        <f t="shared" si="3"/>
        <v>521775</v>
      </c>
      <c r="J16" s="9">
        <v>18991</v>
      </c>
      <c r="K16" s="10">
        <f t="shared" si="4"/>
        <v>1933383</v>
      </c>
    </row>
    <row r="17" spans="1:11" s="11" customFormat="1" ht="16.5" customHeight="1" x14ac:dyDescent="0.15">
      <c r="A17" s="18">
        <v>21</v>
      </c>
      <c r="B17" s="9">
        <v>574998</v>
      </c>
      <c r="C17" s="9">
        <v>637436</v>
      </c>
      <c r="D17" s="9">
        <v>131921</v>
      </c>
      <c r="E17" s="9">
        <f t="shared" si="2"/>
        <v>1344355</v>
      </c>
      <c r="F17" s="9">
        <v>488510</v>
      </c>
      <c r="G17" s="9">
        <v>37294</v>
      </c>
      <c r="H17" s="9">
        <v>3325</v>
      </c>
      <c r="I17" s="9">
        <f t="shared" si="3"/>
        <v>529129</v>
      </c>
      <c r="J17" s="9">
        <v>17175</v>
      </c>
      <c r="K17" s="10">
        <f t="shared" si="4"/>
        <v>1890659</v>
      </c>
    </row>
    <row r="18" spans="1:11" s="11" customFormat="1" ht="16.5" customHeight="1" x14ac:dyDescent="0.15">
      <c r="A18" s="18">
        <v>20</v>
      </c>
      <c r="B18" s="9">
        <v>574755</v>
      </c>
      <c r="C18" s="9">
        <v>605404</v>
      </c>
      <c r="D18" s="9">
        <v>131004</v>
      </c>
      <c r="E18" s="9">
        <f t="shared" si="2"/>
        <v>1311163</v>
      </c>
      <c r="F18" s="9">
        <v>462559</v>
      </c>
      <c r="G18" s="9">
        <v>36511</v>
      </c>
      <c r="H18" s="9">
        <v>2235</v>
      </c>
      <c r="I18" s="9">
        <f t="shared" si="3"/>
        <v>501305</v>
      </c>
      <c r="J18" s="9">
        <v>16617</v>
      </c>
      <c r="K18" s="10">
        <f t="shared" si="4"/>
        <v>1829085</v>
      </c>
    </row>
    <row r="19" spans="1:11" s="11" customFormat="1" ht="16.5" customHeight="1" x14ac:dyDescent="0.15">
      <c r="A19" s="18">
        <v>19</v>
      </c>
      <c r="B19" s="9">
        <v>1239332</v>
      </c>
      <c r="C19" s="9">
        <v>1134881</v>
      </c>
      <c r="D19" s="9">
        <v>177528</v>
      </c>
      <c r="E19" s="9">
        <f t="shared" si="2"/>
        <v>2551741</v>
      </c>
      <c r="F19" s="9">
        <v>892911</v>
      </c>
      <c r="G19" s="9">
        <v>80818</v>
      </c>
      <c r="H19" s="9">
        <v>2671</v>
      </c>
      <c r="I19" s="9">
        <f t="shared" si="3"/>
        <v>976400</v>
      </c>
      <c r="J19" s="9">
        <v>27299</v>
      </c>
      <c r="K19" s="10">
        <f t="shared" si="4"/>
        <v>3555440</v>
      </c>
    </row>
    <row r="20" spans="1:11" s="11" customFormat="1" ht="16.5" customHeight="1" x14ac:dyDescent="0.15">
      <c r="A20" s="18">
        <v>18</v>
      </c>
      <c r="B20" s="9">
        <v>1234014</v>
      </c>
      <c r="C20" s="9">
        <v>1131369</v>
      </c>
      <c r="D20" s="9">
        <v>193148</v>
      </c>
      <c r="E20" s="9">
        <f t="shared" si="2"/>
        <v>2558531</v>
      </c>
      <c r="F20" s="9">
        <v>845876</v>
      </c>
      <c r="G20" s="9">
        <v>84265</v>
      </c>
      <c r="H20" s="9">
        <v>2427</v>
      </c>
      <c r="I20" s="9">
        <f t="shared" si="3"/>
        <v>932568</v>
      </c>
      <c r="J20" s="9">
        <v>26828</v>
      </c>
      <c r="K20" s="10">
        <f t="shared" si="4"/>
        <v>3517927</v>
      </c>
    </row>
    <row r="21" spans="1:11" s="11" customFormat="1" ht="16.5" customHeight="1" x14ac:dyDescent="0.15">
      <c r="A21" s="18">
        <v>17</v>
      </c>
      <c r="B21" s="9">
        <v>1339605</v>
      </c>
      <c r="C21" s="9">
        <v>1122414</v>
      </c>
      <c r="D21" s="9">
        <v>201948</v>
      </c>
      <c r="E21" s="9">
        <f t="shared" si="2"/>
        <v>2663967</v>
      </c>
      <c r="F21" s="9">
        <v>859424</v>
      </c>
      <c r="G21" s="9">
        <v>105493</v>
      </c>
      <c r="H21" s="9">
        <v>3511</v>
      </c>
      <c r="I21" s="9">
        <f t="shared" si="3"/>
        <v>968428</v>
      </c>
      <c r="J21" s="9">
        <v>26646</v>
      </c>
      <c r="K21" s="10">
        <f t="shared" si="4"/>
        <v>3659041</v>
      </c>
    </row>
    <row r="22" spans="1:11" s="11" customFormat="1" ht="16.5" customHeight="1" x14ac:dyDescent="0.15">
      <c r="A22" s="18">
        <v>16</v>
      </c>
      <c r="B22" s="9">
        <v>1376449</v>
      </c>
      <c r="C22" s="9">
        <v>1083227</v>
      </c>
      <c r="D22" s="9">
        <v>197390</v>
      </c>
      <c r="E22" s="9">
        <f t="shared" si="2"/>
        <v>2657066</v>
      </c>
      <c r="F22" s="9">
        <v>829693</v>
      </c>
      <c r="G22" s="9">
        <v>107194</v>
      </c>
      <c r="H22" s="9">
        <v>3137</v>
      </c>
      <c r="I22" s="9">
        <f t="shared" si="3"/>
        <v>940024</v>
      </c>
      <c r="J22" s="9">
        <v>24822</v>
      </c>
      <c r="K22" s="10">
        <f t="shared" si="4"/>
        <v>3621912</v>
      </c>
    </row>
    <row r="23" spans="1:11" ht="16.5" customHeight="1" x14ac:dyDescent="0.15">
      <c r="A23" s="4" t="s">
        <v>15</v>
      </c>
      <c r="B23" s="4"/>
      <c r="C23" s="4"/>
    </row>
    <row r="24" spans="1:11" ht="16.5" customHeight="1" x14ac:dyDescent="0.15">
      <c r="A24" s="5" t="s">
        <v>17</v>
      </c>
      <c r="B24" s="2"/>
      <c r="C24" s="2"/>
    </row>
    <row r="26" spans="1:11" ht="16.5" customHeight="1" x14ac:dyDescent="0.15"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16.5" customHeight="1" x14ac:dyDescent="0.15"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6.5" customHeight="1" x14ac:dyDescent="0.15"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16.5" customHeight="1" x14ac:dyDescent="0.15">
      <c r="B29" s="20"/>
      <c r="C29" s="20"/>
      <c r="D29" s="20"/>
      <c r="E29" s="19"/>
      <c r="F29" s="20"/>
      <c r="G29" s="20"/>
      <c r="H29" s="20"/>
      <c r="I29" s="19"/>
      <c r="J29" s="19"/>
      <c r="K29" s="20"/>
    </row>
    <row r="30" spans="1:11" ht="16.5" customHeight="1" x14ac:dyDescent="0.15">
      <c r="K30" s="21"/>
    </row>
  </sheetData>
  <mergeCells count="9">
    <mergeCell ref="J3:K3"/>
    <mergeCell ref="B4:I4"/>
    <mergeCell ref="J4:J6"/>
    <mergeCell ref="K4:K6"/>
    <mergeCell ref="B5:E5"/>
    <mergeCell ref="F5:F6"/>
    <mergeCell ref="G5:G6"/>
    <mergeCell ref="H5:H6"/>
    <mergeCell ref="I5:I6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保険給付の状況</vt:lpstr>
      <vt:lpstr>保険給付の状況!Print_Area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2022-03-04T07:34:21Z</cp:lastPrinted>
  <dcterms:created xsi:type="dcterms:W3CDTF">2007-02-16T02:36:56Z</dcterms:created>
  <dcterms:modified xsi:type="dcterms:W3CDTF">2022-03-04T07:35:31Z</dcterms:modified>
</cp:coreProperties>
</file>