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misatonas-02\zeimu\課税班\001_住民税\002_申告関係\R02年分(R3)\11_ホームページ\03_農業ノートの改定について\農業収支ノートHP用データ\"/>
    </mc:Choice>
  </mc:AlternateContent>
  <xr:revisionPtr revIDLastSave="0" documentId="13_ncr:1_{41ABE536-B4F2-4FDF-A69B-40EE6749CBEC}" xr6:coauthVersionLast="43" xr6:coauthVersionMax="43" xr10:uidLastSave="{00000000-0000-0000-0000-000000000000}"/>
  <bookViews>
    <workbookView xWindow="150" yWindow="120" windowWidth="14505" windowHeight="14115" firstSheet="11" activeTab="18" xr2:uid="{00000000-000D-0000-FFFF-FFFF00000000}"/>
  </bookViews>
  <sheets>
    <sheet name="表紙" sheetId="18" r:id="rId1"/>
    <sheet name="農業所得について" sheetId="1" r:id="rId2"/>
    <sheet name="①販売金額②家事消費" sheetId="2" r:id="rId3"/>
    <sheet name="③雑収入" sheetId="5" r:id="rId4"/>
    <sheet name="経費⑧雇人⑨小作料" sheetId="6" r:id="rId5"/>
    <sheet name="減価償却費とは" sheetId="3" r:id="rId6"/>
    <sheet name="⑩減価償却資産台帳" sheetId="9" r:id="rId7"/>
    <sheet name="⑪貸倒金⑫利子割引料" sheetId="7" r:id="rId8"/>
    <sheet name="イ租税公課" sheetId="10" r:id="rId9"/>
    <sheet name="ロ種苗ハ素畜ニ肥料" sheetId="11" r:id="rId10"/>
    <sheet name="ホ飼料ヘ農具ト農薬" sheetId="12" r:id="rId11"/>
    <sheet name="チ諸材料リ修繕" sheetId="13" r:id="rId12"/>
    <sheet name="ヌ動力光熱" sheetId="14" r:id="rId13"/>
    <sheet name="ル作業衣料ヲ共済" sheetId="15" r:id="rId14"/>
    <sheet name="ワ荷造運賃カ土地改良" sheetId="16" r:id="rId15"/>
    <sheet name="ヨ～ソその他" sheetId="17" r:id="rId16"/>
    <sheet name="経費計" sheetId="20" r:id="rId17"/>
    <sheet name="専従者について" sheetId="8" r:id="rId18"/>
    <sheet name="農事組合法人からの支払" sheetId="19" r:id="rId19"/>
  </sheets>
  <definedNames>
    <definedName name="_xlnm.Print_Area" localSheetId="6">⑩減価償却資産台帳!$A$1:$AO$32</definedName>
    <definedName name="_xlnm.Print_Area" localSheetId="16">経費計!$A$1:$G$36</definedName>
    <definedName name="_xlnm.Print_Area" localSheetId="5">減価償却費とは!$A$1:$AQ$35</definedName>
    <definedName name="_xlnm.Print_Area" localSheetId="0">表紙!$A$1:$V$47</definedName>
  </definedNames>
  <calcPr calcId="191029"/>
</workbook>
</file>

<file path=xl/calcChain.xml><?xml version="1.0" encoding="utf-8"?>
<calcChain xmlns="http://schemas.openxmlformats.org/spreadsheetml/2006/main">
  <c r="R42" i="5" l="1"/>
  <c r="R15" i="17" l="1"/>
  <c r="F23" i="20" s="1"/>
  <c r="R37" i="17"/>
  <c r="F24" i="20" s="1"/>
  <c r="AD6" i="9" l="1"/>
  <c r="AD7" i="9"/>
  <c r="AD8" i="9"/>
  <c r="AD9" i="9"/>
  <c r="AD10" i="9"/>
  <c r="AD11" i="9"/>
  <c r="AD12" i="9"/>
  <c r="AD13" i="9"/>
  <c r="AD14" i="9"/>
  <c r="AD15" i="9"/>
  <c r="AD16" i="9"/>
  <c r="AD17" i="9"/>
  <c r="AD18" i="9"/>
  <c r="AD19" i="9"/>
  <c r="AD20" i="9"/>
  <c r="AD21" i="9"/>
  <c r="AD22" i="9"/>
  <c r="AD23" i="9"/>
  <c r="AD24" i="9"/>
  <c r="AD25" i="9"/>
  <c r="AD26" i="9"/>
  <c r="AD27" i="9"/>
  <c r="AD28" i="9"/>
  <c r="AD29" i="9"/>
  <c r="AD30" i="9"/>
  <c r="AD31" i="9"/>
  <c r="AD5" i="9"/>
  <c r="R36" i="16" l="1"/>
  <c r="F22" i="20" s="1"/>
  <c r="R17" i="16"/>
  <c r="F21" i="20" s="1"/>
  <c r="R36" i="15"/>
  <c r="F20" i="20" s="1"/>
  <c r="R17" i="15"/>
  <c r="F19" i="20" s="1"/>
  <c r="U50" i="14"/>
  <c r="U49" i="14"/>
  <c r="U48" i="14"/>
  <c r="U47" i="14"/>
  <c r="U46" i="14"/>
  <c r="U45" i="14"/>
  <c r="U44" i="14"/>
  <c r="U43" i="14"/>
  <c r="U42" i="14"/>
  <c r="U41" i="14"/>
  <c r="U40" i="14"/>
  <c r="U39" i="14"/>
  <c r="N50" i="14"/>
  <c r="N49" i="14"/>
  <c r="N48" i="14"/>
  <c r="N47" i="14"/>
  <c r="N46" i="14"/>
  <c r="N45" i="14"/>
  <c r="N44" i="14"/>
  <c r="N51" i="14" s="1"/>
  <c r="N43" i="14"/>
  <c r="N42" i="14"/>
  <c r="N41" i="14"/>
  <c r="N40" i="14"/>
  <c r="N39" i="14"/>
  <c r="G50" i="14"/>
  <c r="G49" i="14"/>
  <c r="G48" i="14"/>
  <c r="G47" i="14"/>
  <c r="G46" i="14"/>
  <c r="G45" i="14"/>
  <c r="G44" i="14"/>
  <c r="G43" i="14"/>
  <c r="G42" i="14"/>
  <c r="G41" i="14"/>
  <c r="G40" i="14"/>
  <c r="G51" i="14" s="1"/>
  <c r="G39" i="14"/>
  <c r="U33" i="14"/>
  <c r="U32" i="14"/>
  <c r="U31" i="14"/>
  <c r="U30" i="14"/>
  <c r="U29" i="14"/>
  <c r="U28" i="14"/>
  <c r="U27" i="14"/>
  <c r="U26" i="14"/>
  <c r="U25" i="14"/>
  <c r="U24" i="14"/>
  <c r="U23" i="14"/>
  <c r="U34" i="14" s="1"/>
  <c r="U22" i="14"/>
  <c r="N33" i="14"/>
  <c r="N32" i="14"/>
  <c r="N31" i="14"/>
  <c r="N30" i="14"/>
  <c r="N29" i="14"/>
  <c r="N28" i="14"/>
  <c r="N27" i="14"/>
  <c r="N26" i="14"/>
  <c r="N25" i="14"/>
  <c r="N24" i="14"/>
  <c r="N23" i="14"/>
  <c r="N22" i="14"/>
  <c r="G33" i="14"/>
  <c r="G32" i="14"/>
  <c r="G31" i="14"/>
  <c r="G30" i="14"/>
  <c r="G29" i="14"/>
  <c r="G28" i="14"/>
  <c r="G27" i="14"/>
  <c r="G26" i="14"/>
  <c r="G25" i="14"/>
  <c r="G24" i="14"/>
  <c r="G23" i="14"/>
  <c r="G22" i="14"/>
  <c r="U16" i="14"/>
  <c r="U15" i="14"/>
  <c r="U14" i="14"/>
  <c r="U13" i="14"/>
  <c r="U12" i="14"/>
  <c r="U17" i="14" s="1"/>
  <c r="U11" i="14"/>
  <c r="U10" i="14"/>
  <c r="U9" i="14"/>
  <c r="U8" i="14"/>
  <c r="U7" i="14"/>
  <c r="U6" i="14"/>
  <c r="U5" i="14"/>
  <c r="N16" i="14"/>
  <c r="N15" i="14"/>
  <c r="N14" i="14"/>
  <c r="N13" i="14"/>
  <c r="N12" i="14"/>
  <c r="N11" i="14"/>
  <c r="N10" i="14"/>
  <c r="N9" i="14"/>
  <c r="N8" i="14"/>
  <c r="N7" i="14"/>
  <c r="N6" i="14"/>
  <c r="N5" i="14"/>
  <c r="G6" i="14"/>
  <c r="G7" i="14"/>
  <c r="G8" i="14"/>
  <c r="G9" i="14"/>
  <c r="G10" i="14"/>
  <c r="G11" i="14"/>
  <c r="G12" i="14"/>
  <c r="G13" i="14"/>
  <c r="G14" i="14"/>
  <c r="G15" i="14"/>
  <c r="G16" i="14"/>
  <c r="G5" i="14"/>
  <c r="G17" i="14" s="1"/>
  <c r="R37" i="13"/>
  <c r="F17" i="20" s="1"/>
  <c r="R19" i="13"/>
  <c r="F16" i="20" s="1"/>
  <c r="R38" i="12"/>
  <c r="F15" i="20" s="1"/>
  <c r="R21" i="12"/>
  <c r="F14" i="20" s="1"/>
  <c r="R7" i="12"/>
  <c r="F13" i="20" s="1"/>
  <c r="R42" i="11"/>
  <c r="F12" i="20" s="1"/>
  <c r="R27" i="11"/>
  <c r="F11" i="20" s="1"/>
  <c r="R18" i="11"/>
  <c r="F10" i="20" s="1"/>
  <c r="R31" i="10"/>
  <c r="F9" i="20" s="1"/>
  <c r="R36" i="7"/>
  <c r="F8" i="20" s="1"/>
  <c r="R7" i="7"/>
  <c r="F7" i="20" s="1"/>
  <c r="AI5" i="9"/>
  <c r="AI28" i="9"/>
  <c r="AI24" i="9"/>
  <c r="AI20" i="9"/>
  <c r="AI16" i="9"/>
  <c r="AI12" i="9"/>
  <c r="AI8" i="9"/>
  <c r="AI6" i="9"/>
  <c r="AI7" i="9"/>
  <c r="AI9" i="9"/>
  <c r="AI10" i="9"/>
  <c r="AI11" i="9"/>
  <c r="AI13" i="9"/>
  <c r="AI14" i="9"/>
  <c r="AI15" i="9"/>
  <c r="AI17" i="9"/>
  <c r="AI18" i="9"/>
  <c r="AI19" i="9"/>
  <c r="AI21" i="9"/>
  <c r="AI22" i="9"/>
  <c r="AI23" i="9"/>
  <c r="AI25" i="9"/>
  <c r="AI26" i="9"/>
  <c r="AI27" i="9"/>
  <c r="AI29" i="9"/>
  <c r="AI30" i="9"/>
  <c r="AI31" i="9"/>
  <c r="Q43" i="6"/>
  <c r="F5" i="20" s="1"/>
  <c r="Q15" i="6"/>
  <c r="F4" i="20" s="1"/>
  <c r="N17" i="14" l="1"/>
  <c r="G34" i="14"/>
  <c r="N34" i="14"/>
  <c r="R53" i="14"/>
  <c r="AI32" i="9"/>
  <c r="F6" i="20" s="1"/>
  <c r="U51" i="14"/>
  <c r="Q46" i="2"/>
  <c r="S24" i="2"/>
  <c r="A32" i="20" s="1"/>
  <c r="F18" i="20" l="1"/>
  <c r="F27" i="20" s="1"/>
  <c r="C32" i="20" s="1"/>
  <c r="G32"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k-kushima</author>
  </authors>
  <commentList>
    <comment ref="AL5" authorId="0" shapeId="0" xr:uid="{00000000-0006-0000-0600-000001000000}">
      <text>
        <r>
          <rPr>
            <b/>
            <sz val="9"/>
            <color indexed="81"/>
            <rFont val="ＭＳ Ｐゴシック"/>
            <family val="3"/>
            <charset val="128"/>
          </rPr>
          <t xml:space="preserve">前年度の未償却残高を確認して計算ください。
</t>
        </r>
      </text>
    </comment>
  </commentList>
</comments>
</file>

<file path=xl/sharedStrings.xml><?xml version="1.0" encoding="utf-8"?>
<sst xmlns="http://schemas.openxmlformats.org/spreadsheetml/2006/main" count="1063" uniqueCount="485">
  <si>
    <t>１．農業所得について</t>
    <rPh sb="2" eb="4">
      <t>ノウギョウ</t>
    </rPh>
    <rPh sb="4" eb="6">
      <t>ショトク</t>
    </rPh>
    <phoneticPr fontId="2"/>
  </si>
  <si>
    <t>※</t>
    <phoneticPr fontId="2"/>
  </si>
  <si>
    <t>農業と関係のないものについては計上できません。</t>
    <rPh sb="0" eb="2">
      <t>ノウギョウ</t>
    </rPh>
    <rPh sb="3" eb="5">
      <t>カンケイ</t>
    </rPh>
    <rPh sb="15" eb="17">
      <t>ケイジョウ</t>
    </rPh>
    <phoneticPr fontId="2"/>
  </si>
  <si>
    <t>帳簿書類は５年間（収入金額や必要経費を記載した帳簿は７年間）保存する必要があります。</t>
    <rPh sb="0" eb="2">
      <t>チョウボ</t>
    </rPh>
    <rPh sb="2" eb="4">
      <t>ショルイ</t>
    </rPh>
    <rPh sb="6" eb="8">
      <t>ネンカン</t>
    </rPh>
    <rPh sb="9" eb="11">
      <t>シュウニュウ</t>
    </rPh>
    <rPh sb="11" eb="13">
      <t>キンガク</t>
    </rPh>
    <rPh sb="14" eb="16">
      <t>ヒツヨウ</t>
    </rPh>
    <rPh sb="16" eb="18">
      <t>ケイヒ</t>
    </rPh>
    <rPh sb="19" eb="21">
      <t>キサイ</t>
    </rPh>
    <rPh sb="23" eb="25">
      <t>チョウボ</t>
    </rPh>
    <rPh sb="27" eb="29">
      <t>ネンカン</t>
    </rPh>
    <rPh sb="30" eb="32">
      <t>ホゾン</t>
    </rPh>
    <rPh sb="34" eb="36">
      <t>ヒツヨウ</t>
    </rPh>
    <phoneticPr fontId="2"/>
  </si>
  <si>
    <t>収入金額が１千万円を超える方は、消費税の課税事業者となる場合があります。</t>
    <rPh sb="0" eb="2">
      <t>シュウニュウ</t>
    </rPh>
    <rPh sb="2" eb="4">
      <t>キンガク</t>
    </rPh>
    <rPh sb="6" eb="9">
      <t>センマンエン</t>
    </rPh>
    <rPh sb="10" eb="11">
      <t>コ</t>
    </rPh>
    <rPh sb="13" eb="14">
      <t>カタ</t>
    </rPh>
    <rPh sb="16" eb="19">
      <t>ショウヒゼイ</t>
    </rPh>
    <rPh sb="20" eb="22">
      <t>カゼイ</t>
    </rPh>
    <rPh sb="22" eb="25">
      <t>ジギョウシャ</t>
    </rPh>
    <rPh sb="28" eb="30">
      <t>バアイ</t>
    </rPh>
    <phoneticPr fontId="2"/>
  </si>
  <si>
    <t>くわしくは税務署へお尋ねください。</t>
    <phoneticPr fontId="2"/>
  </si>
  <si>
    <t>２．一般的な収入・支出（必要経費）について</t>
    <rPh sb="2" eb="5">
      <t>イッパンテキ</t>
    </rPh>
    <rPh sb="6" eb="8">
      <t>シュウニュウ</t>
    </rPh>
    <rPh sb="9" eb="11">
      <t>シシュツ</t>
    </rPh>
    <rPh sb="12" eb="14">
      <t>ヒツヨウ</t>
    </rPh>
    <rPh sb="14" eb="16">
      <t>ケイヒ</t>
    </rPh>
    <phoneticPr fontId="2"/>
  </si>
  <si>
    <t>収入となるもの</t>
    <rPh sb="0" eb="2">
      <t>シュウニュウ</t>
    </rPh>
    <phoneticPr fontId="2"/>
  </si>
  <si>
    <t>①</t>
    <phoneticPr fontId="2"/>
  </si>
  <si>
    <t>②</t>
    <phoneticPr fontId="2"/>
  </si>
  <si>
    <t>③</t>
    <phoneticPr fontId="2"/>
  </si>
  <si>
    <t>販売金額</t>
    <rPh sb="0" eb="2">
      <t>ハンバイ</t>
    </rPh>
    <rPh sb="2" eb="4">
      <t>キンガク</t>
    </rPh>
    <phoneticPr fontId="2"/>
  </si>
  <si>
    <t>家事・事業消費</t>
    <rPh sb="0" eb="2">
      <t>カジ</t>
    </rPh>
    <rPh sb="3" eb="5">
      <t>ジギョウ</t>
    </rPh>
    <rPh sb="5" eb="7">
      <t>ショウヒ</t>
    </rPh>
    <phoneticPr fontId="2"/>
  </si>
  <si>
    <t>雑収入</t>
    <rPh sb="0" eb="3">
      <t>ザツシュウニュウ</t>
    </rPh>
    <phoneticPr fontId="2"/>
  </si>
  <si>
    <t>米や野菜、花、果実、畜産など農産物の販売代金。</t>
    <rPh sb="0" eb="1">
      <t>コメ</t>
    </rPh>
    <rPh sb="2" eb="4">
      <t>ヤサイ</t>
    </rPh>
    <rPh sb="5" eb="6">
      <t>ハナ</t>
    </rPh>
    <rPh sb="7" eb="9">
      <t>カジツ</t>
    </rPh>
    <rPh sb="10" eb="12">
      <t>チクサン</t>
    </rPh>
    <rPh sb="14" eb="17">
      <t>ノウサンブツ</t>
    </rPh>
    <rPh sb="18" eb="20">
      <t>ハンバイ</t>
    </rPh>
    <rPh sb="20" eb="22">
      <t>ダイキン</t>
    </rPh>
    <phoneticPr fontId="2"/>
  </si>
  <si>
    <t>国・県の直接支払交付金や経営所得安定対策による交付金、町からの補助金など。また、作業受託・共済金など。</t>
    <rPh sb="0" eb="1">
      <t>クニ</t>
    </rPh>
    <rPh sb="2" eb="3">
      <t>ケン</t>
    </rPh>
    <rPh sb="4" eb="6">
      <t>チョクセツ</t>
    </rPh>
    <rPh sb="6" eb="8">
      <t>シハライ</t>
    </rPh>
    <rPh sb="8" eb="11">
      <t>コウフキン</t>
    </rPh>
    <rPh sb="12" eb="14">
      <t>ケイエイ</t>
    </rPh>
    <rPh sb="14" eb="16">
      <t>ショトク</t>
    </rPh>
    <rPh sb="16" eb="18">
      <t>アンテイ</t>
    </rPh>
    <rPh sb="18" eb="20">
      <t>タイサク</t>
    </rPh>
    <rPh sb="23" eb="26">
      <t>コウフキン</t>
    </rPh>
    <rPh sb="27" eb="28">
      <t>マチ</t>
    </rPh>
    <rPh sb="31" eb="34">
      <t>ホジョキン</t>
    </rPh>
    <rPh sb="40" eb="42">
      <t>サギョウ</t>
    </rPh>
    <rPh sb="42" eb="44">
      <t>ジュタク</t>
    </rPh>
    <rPh sb="45" eb="48">
      <t>キョウサイキン</t>
    </rPh>
    <phoneticPr fontId="2"/>
  </si>
  <si>
    <t>支出（必要経費）となるもの</t>
    <rPh sb="0" eb="2">
      <t>シシュツ</t>
    </rPh>
    <rPh sb="3" eb="5">
      <t>ヒツヨウ</t>
    </rPh>
    <rPh sb="5" eb="7">
      <t>ケイヒ</t>
    </rPh>
    <phoneticPr fontId="2"/>
  </si>
  <si>
    <t>⑧</t>
    <phoneticPr fontId="2"/>
  </si>
  <si>
    <t>⑨</t>
    <phoneticPr fontId="2"/>
  </si>
  <si>
    <t>⑩</t>
    <phoneticPr fontId="2"/>
  </si>
  <si>
    <t>⑪</t>
    <phoneticPr fontId="2"/>
  </si>
  <si>
    <t>⑫</t>
    <phoneticPr fontId="2"/>
  </si>
  <si>
    <t>イ</t>
    <phoneticPr fontId="2"/>
  </si>
  <si>
    <t>ロ</t>
    <phoneticPr fontId="2"/>
  </si>
  <si>
    <t>ハ</t>
    <phoneticPr fontId="2"/>
  </si>
  <si>
    <t>ニ</t>
    <phoneticPr fontId="2"/>
  </si>
  <si>
    <t>ホ</t>
    <phoneticPr fontId="2"/>
  </si>
  <si>
    <t>ヘ</t>
    <phoneticPr fontId="2"/>
  </si>
  <si>
    <t>ト</t>
    <phoneticPr fontId="2"/>
  </si>
  <si>
    <t>チ</t>
    <phoneticPr fontId="2"/>
  </si>
  <si>
    <t>リ</t>
    <phoneticPr fontId="2"/>
  </si>
  <si>
    <t>ヌ</t>
    <phoneticPr fontId="2"/>
  </si>
  <si>
    <t>ル</t>
    <phoneticPr fontId="2"/>
  </si>
  <si>
    <t>ヲ</t>
    <phoneticPr fontId="2"/>
  </si>
  <si>
    <t>ワ</t>
    <phoneticPr fontId="2"/>
  </si>
  <si>
    <t>カ</t>
    <phoneticPr fontId="2"/>
  </si>
  <si>
    <t>ヨ～ツ</t>
    <phoneticPr fontId="2"/>
  </si>
  <si>
    <t>雇人費</t>
    <rPh sb="0" eb="1">
      <t>ヤト</t>
    </rPh>
    <rPh sb="1" eb="2">
      <t>ニン</t>
    </rPh>
    <rPh sb="2" eb="3">
      <t>ヒ</t>
    </rPh>
    <phoneticPr fontId="2"/>
  </si>
  <si>
    <t>小作料・賃借料</t>
    <rPh sb="0" eb="3">
      <t>コサクリョウ</t>
    </rPh>
    <rPh sb="4" eb="7">
      <t>チンシャクリョウ</t>
    </rPh>
    <phoneticPr fontId="2"/>
  </si>
  <si>
    <t>減価償却費</t>
    <rPh sb="0" eb="2">
      <t>ゲンカ</t>
    </rPh>
    <rPh sb="2" eb="5">
      <t>ショウキャクヒ</t>
    </rPh>
    <phoneticPr fontId="2"/>
  </si>
  <si>
    <t>貸倒金</t>
    <rPh sb="0" eb="1">
      <t>カ</t>
    </rPh>
    <rPh sb="1" eb="2">
      <t>タオ</t>
    </rPh>
    <rPh sb="2" eb="3">
      <t>キン</t>
    </rPh>
    <phoneticPr fontId="2"/>
  </si>
  <si>
    <t>利子割引料</t>
    <rPh sb="0" eb="2">
      <t>リシ</t>
    </rPh>
    <rPh sb="2" eb="5">
      <t>ワリビキリョウ</t>
    </rPh>
    <phoneticPr fontId="2"/>
  </si>
  <si>
    <t>租税公課</t>
    <rPh sb="0" eb="2">
      <t>ソゼイ</t>
    </rPh>
    <rPh sb="2" eb="4">
      <t>コウカ</t>
    </rPh>
    <phoneticPr fontId="2"/>
  </si>
  <si>
    <t>種苗費</t>
    <rPh sb="0" eb="2">
      <t>シュビョウ</t>
    </rPh>
    <rPh sb="2" eb="3">
      <t>ヒ</t>
    </rPh>
    <phoneticPr fontId="2"/>
  </si>
  <si>
    <t>素畜費</t>
    <rPh sb="0" eb="1">
      <t>ソ</t>
    </rPh>
    <rPh sb="1" eb="2">
      <t>チク</t>
    </rPh>
    <rPh sb="2" eb="3">
      <t>ヒ</t>
    </rPh>
    <phoneticPr fontId="2"/>
  </si>
  <si>
    <t>肥料代</t>
    <rPh sb="0" eb="2">
      <t>ヒリョウ</t>
    </rPh>
    <rPh sb="2" eb="3">
      <t>ダイ</t>
    </rPh>
    <phoneticPr fontId="2"/>
  </si>
  <si>
    <t>農具費</t>
    <rPh sb="0" eb="2">
      <t>ノウグ</t>
    </rPh>
    <rPh sb="2" eb="3">
      <t>ヒ</t>
    </rPh>
    <phoneticPr fontId="2"/>
  </si>
  <si>
    <t>農薬衛生費</t>
    <rPh sb="0" eb="2">
      <t>ノウヤク</t>
    </rPh>
    <rPh sb="2" eb="5">
      <t>エイセイヒ</t>
    </rPh>
    <phoneticPr fontId="2"/>
  </si>
  <si>
    <t>諸材料費</t>
    <rPh sb="0" eb="1">
      <t>ショ</t>
    </rPh>
    <rPh sb="1" eb="4">
      <t>ザイリョウヒ</t>
    </rPh>
    <phoneticPr fontId="2"/>
  </si>
  <si>
    <t>修繕費</t>
    <rPh sb="0" eb="3">
      <t>シュウゼンヒ</t>
    </rPh>
    <phoneticPr fontId="2"/>
  </si>
  <si>
    <t>動力光熱費</t>
    <rPh sb="0" eb="2">
      <t>ドウリョク</t>
    </rPh>
    <rPh sb="2" eb="5">
      <t>コウネツヒ</t>
    </rPh>
    <phoneticPr fontId="2"/>
  </si>
  <si>
    <t>作業用衣料費</t>
    <rPh sb="0" eb="3">
      <t>サギョウヨウ</t>
    </rPh>
    <rPh sb="3" eb="6">
      <t>イリョウヒ</t>
    </rPh>
    <phoneticPr fontId="2"/>
  </si>
  <si>
    <t>農業共済掛金</t>
    <rPh sb="0" eb="2">
      <t>ノウギョウ</t>
    </rPh>
    <rPh sb="2" eb="4">
      <t>キョウサイ</t>
    </rPh>
    <rPh sb="4" eb="6">
      <t>カケキン</t>
    </rPh>
    <phoneticPr fontId="2"/>
  </si>
  <si>
    <t>荷造運賃手数料</t>
    <rPh sb="0" eb="2">
      <t>ニヅク</t>
    </rPh>
    <rPh sb="2" eb="4">
      <t>ウンチン</t>
    </rPh>
    <rPh sb="4" eb="7">
      <t>テスウリョウ</t>
    </rPh>
    <phoneticPr fontId="2"/>
  </si>
  <si>
    <t>飼料費</t>
    <rPh sb="0" eb="3">
      <t>シリョウヒ</t>
    </rPh>
    <phoneticPr fontId="2"/>
  </si>
  <si>
    <t>その他・雑費</t>
    <rPh sb="2" eb="3">
      <t>タ</t>
    </rPh>
    <rPh sb="4" eb="6">
      <t>ザッピ</t>
    </rPh>
    <phoneticPr fontId="2"/>
  </si>
  <si>
    <t>土地改良費</t>
    <rPh sb="0" eb="2">
      <t>トチ</t>
    </rPh>
    <rPh sb="2" eb="4">
      <t>カイリョウ</t>
    </rPh>
    <rPh sb="4" eb="5">
      <t>ヒ</t>
    </rPh>
    <phoneticPr fontId="2"/>
  </si>
  <si>
    <t>取得価額が１０万円以上の農業用施設、農機具、車両等の償却費</t>
    <rPh sb="0" eb="2">
      <t>シュトク</t>
    </rPh>
    <rPh sb="2" eb="4">
      <t>カガク</t>
    </rPh>
    <rPh sb="7" eb="9">
      <t>マンエン</t>
    </rPh>
    <rPh sb="9" eb="11">
      <t>イジョウ</t>
    </rPh>
    <rPh sb="12" eb="15">
      <t>ノウギョウヨウ</t>
    </rPh>
    <rPh sb="15" eb="17">
      <t>シセツ</t>
    </rPh>
    <rPh sb="18" eb="21">
      <t>ノウキグ</t>
    </rPh>
    <rPh sb="22" eb="24">
      <t>シャリョウ</t>
    </rPh>
    <rPh sb="24" eb="25">
      <t>トウ</t>
    </rPh>
    <rPh sb="26" eb="29">
      <t>ショウキャクヒ</t>
    </rPh>
    <phoneticPr fontId="2"/>
  </si>
  <si>
    <t>農作業に従事した雇人に支払った労賃（現物支給分も金額換算）、まかない費
※家族に支払った給与等は専従者控除に記入すること</t>
    <rPh sb="0" eb="3">
      <t>ノウサギョウ</t>
    </rPh>
    <rPh sb="4" eb="6">
      <t>ジュウジ</t>
    </rPh>
    <rPh sb="8" eb="9">
      <t>ヤト</t>
    </rPh>
    <rPh sb="9" eb="10">
      <t>ニン</t>
    </rPh>
    <rPh sb="11" eb="13">
      <t>シハラ</t>
    </rPh>
    <rPh sb="15" eb="17">
      <t>ロウチン</t>
    </rPh>
    <rPh sb="18" eb="20">
      <t>ゲンブツ</t>
    </rPh>
    <rPh sb="20" eb="23">
      <t>シキュウブン</t>
    </rPh>
    <rPh sb="24" eb="26">
      <t>キンガク</t>
    </rPh>
    <rPh sb="26" eb="28">
      <t>カンザン</t>
    </rPh>
    <rPh sb="34" eb="35">
      <t>ヒ</t>
    </rPh>
    <rPh sb="37" eb="39">
      <t>カゾク</t>
    </rPh>
    <rPh sb="40" eb="42">
      <t>シハラ</t>
    </rPh>
    <rPh sb="44" eb="46">
      <t>キュウヨ</t>
    </rPh>
    <rPh sb="46" eb="47">
      <t>トウ</t>
    </rPh>
    <rPh sb="48" eb="51">
      <t>センジュウシャ</t>
    </rPh>
    <rPh sb="51" eb="53">
      <t>コウジョ</t>
    </rPh>
    <rPh sb="54" eb="56">
      <t>キニュウ</t>
    </rPh>
    <phoneticPr fontId="2"/>
  </si>
  <si>
    <t>貸し倒れとなった売掛金など</t>
    <rPh sb="0" eb="1">
      <t>カ</t>
    </rPh>
    <rPh sb="2" eb="3">
      <t>ダオ</t>
    </rPh>
    <rPh sb="8" eb="11">
      <t>ウリカケキン</t>
    </rPh>
    <phoneticPr fontId="2"/>
  </si>
  <si>
    <t>農業のために借り入れた資金の支払利息</t>
    <rPh sb="0" eb="2">
      <t>ノウギョウ</t>
    </rPh>
    <rPh sb="6" eb="7">
      <t>カ</t>
    </rPh>
    <rPh sb="8" eb="9">
      <t>イ</t>
    </rPh>
    <rPh sb="11" eb="13">
      <t>シキン</t>
    </rPh>
    <rPh sb="14" eb="16">
      <t>シハライ</t>
    </rPh>
    <rPh sb="16" eb="18">
      <t>リソク</t>
    </rPh>
    <phoneticPr fontId="2"/>
  </si>
  <si>
    <t>農業用の固定資産税、自動車税（取得税・重量税含む）、ＪＡ賦課金、水利費など</t>
    <rPh sb="0" eb="3">
      <t>ノウギョウヨウ</t>
    </rPh>
    <rPh sb="4" eb="6">
      <t>コテイ</t>
    </rPh>
    <rPh sb="6" eb="9">
      <t>シサンゼイ</t>
    </rPh>
    <rPh sb="10" eb="14">
      <t>ジドウシャゼイ</t>
    </rPh>
    <rPh sb="15" eb="17">
      <t>シュトク</t>
    </rPh>
    <rPh sb="17" eb="18">
      <t>ゼイ</t>
    </rPh>
    <rPh sb="19" eb="22">
      <t>ジュウリョウゼイ</t>
    </rPh>
    <rPh sb="22" eb="23">
      <t>フク</t>
    </rPh>
    <rPh sb="28" eb="31">
      <t>フカキン</t>
    </rPh>
    <rPh sb="32" eb="34">
      <t>スイリ</t>
    </rPh>
    <rPh sb="34" eb="35">
      <t>ヒ</t>
    </rPh>
    <phoneticPr fontId="2"/>
  </si>
  <si>
    <t>子牛などの取得費および種付料</t>
    <rPh sb="0" eb="2">
      <t>コウシ</t>
    </rPh>
    <rPh sb="5" eb="8">
      <t>シュトクヒ</t>
    </rPh>
    <rPh sb="11" eb="13">
      <t>タネツ</t>
    </rPh>
    <rPh sb="13" eb="14">
      <t>リョウ</t>
    </rPh>
    <phoneticPr fontId="2"/>
  </si>
  <si>
    <t>肥料、たい肥などの購入費用</t>
    <rPh sb="0" eb="2">
      <t>ヒリョウ</t>
    </rPh>
    <rPh sb="5" eb="6">
      <t>ヒ</t>
    </rPh>
    <rPh sb="9" eb="11">
      <t>コウニュウ</t>
    </rPh>
    <rPh sb="11" eb="13">
      <t>ヒヨウ</t>
    </rPh>
    <phoneticPr fontId="2"/>
  </si>
  <si>
    <t>家畜に与える牧草や配合飼料等の購入費用</t>
    <rPh sb="0" eb="2">
      <t>カチク</t>
    </rPh>
    <rPh sb="3" eb="4">
      <t>アタ</t>
    </rPh>
    <rPh sb="6" eb="8">
      <t>ボクソウ</t>
    </rPh>
    <rPh sb="9" eb="11">
      <t>ハイゴウ</t>
    </rPh>
    <rPh sb="11" eb="13">
      <t>シリョウ</t>
    </rPh>
    <rPh sb="13" eb="14">
      <t>トウ</t>
    </rPh>
    <rPh sb="15" eb="17">
      <t>コウニュウ</t>
    </rPh>
    <rPh sb="17" eb="19">
      <t>ヒヨウ</t>
    </rPh>
    <phoneticPr fontId="2"/>
  </si>
  <si>
    <t>鎌・くわ・スコップ・噴霧器・草刈り機等の農具、道具、部品等で購入価格が１０万円未満のもの</t>
    <rPh sb="0" eb="1">
      <t>カマ</t>
    </rPh>
    <rPh sb="10" eb="13">
      <t>フンムキ</t>
    </rPh>
    <rPh sb="14" eb="16">
      <t>クサカ</t>
    </rPh>
    <rPh sb="17" eb="18">
      <t>キ</t>
    </rPh>
    <rPh sb="18" eb="19">
      <t>トウ</t>
    </rPh>
    <rPh sb="20" eb="22">
      <t>ノウグ</t>
    </rPh>
    <rPh sb="23" eb="25">
      <t>ドウグ</t>
    </rPh>
    <rPh sb="26" eb="28">
      <t>ブヒン</t>
    </rPh>
    <rPh sb="28" eb="29">
      <t>トウ</t>
    </rPh>
    <rPh sb="30" eb="32">
      <t>コウニュウ</t>
    </rPh>
    <rPh sb="32" eb="34">
      <t>カカク</t>
    </rPh>
    <rPh sb="37" eb="39">
      <t>マンエン</t>
    </rPh>
    <rPh sb="39" eb="41">
      <t>ミマン</t>
    </rPh>
    <phoneticPr fontId="2"/>
  </si>
  <si>
    <t>農薬の購入費用、航空防除費、共同防除費</t>
    <rPh sb="0" eb="2">
      <t>ノウヤク</t>
    </rPh>
    <rPh sb="3" eb="5">
      <t>コウニュウ</t>
    </rPh>
    <rPh sb="5" eb="7">
      <t>ヒヨウ</t>
    </rPh>
    <rPh sb="8" eb="10">
      <t>コウクウ</t>
    </rPh>
    <rPh sb="10" eb="12">
      <t>ボウジョ</t>
    </rPh>
    <rPh sb="12" eb="13">
      <t>ヒ</t>
    </rPh>
    <rPh sb="14" eb="16">
      <t>キョウドウ</t>
    </rPh>
    <rPh sb="16" eb="18">
      <t>ボウジョ</t>
    </rPh>
    <rPh sb="18" eb="19">
      <t>ヒ</t>
    </rPh>
    <phoneticPr fontId="2"/>
  </si>
  <si>
    <t>ビニールシート、縄、暴風寒資材、支柱、針金、杭など消耗品の購入費用</t>
    <rPh sb="8" eb="9">
      <t>ナワ</t>
    </rPh>
    <rPh sb="10" eb="12">
      <t>ボウフウ</t>
    </rPh>
    <rPh sb="12" eb="13">
      <t>カン</t>
    </rPh>
    <rPh sb="13" eb="15">
      <t>シザイ</t>
    </rPh>
    <rPh sb="16" eb="18">
      <t>シチュウ</t>
    </rPh>
    <rPh sb="19" eb="21">
      <t>ハリガネ</t>
    </rPh>
    <rPh sb="22" eb="23">
      <t>クイ</t>
    </rPh>
    <rPh sb="25" eb="28">
      <t>ショウモウヒン</t>
    </rPh>
    <rPh sb="29" eb="31">
      <t>コウニュウ</t>
    </rPh>
    <rPh sb="31" eb="33">
      <t>ヒヨウ</t>
    </rPh>
    <phoneticPr fontId="2"/>
  </si>
  <si>
    <t>農機具及び農業用車両の修理・整備代金、車検代金、農業用建物の修理代金</t>
    <rPh sb="0" eb="3">
      <t>ノウキグ</t>
    </rPh>
    <rPh sb="3" eb="4">
      <t>オヨ</t>
    </rPh>
    <rPh sb="5" eb="8">
      <t>ノウギョウヨウ</t>
    </rPh>
    <rPh sb="8" eb="10">
      <t>シャリョウ</t>
    </rPh>
    <rPh sb="11" eb="13">
      <t>シュウリ</t>
    </rPh>
    <rPh sb="14" eb="16">
      <t>セイビ</t>
    </rPh>
    <rPh sb="16" eb="18">
      <t>ダイキン</t>
    </rPh>
    <rPh sb="19" eb="21">
      <t>シャケン</t>
    </rPh>
    <rPh sb="21" eb="23">
      <t>ダイキン</t>
    </rPh>
    <rPh sb="24" eb="27">
      <t>ノウギョウヨウ</t>
    </rPh>
    <rPh sb="27" eb="29">
      <t>タテモノ</t>
    </rPh>
    <rPh sb="30" eb="32">
      <t>シュウリ</t>
    </rPh>
    <rPh sb="32" eb="34">
      <t>ダイキン</t>
    </rPh>
    <phoneticPr fontId="2"/>
  </si>
  <si>
    <t>出荷の際の包装費用・支払運賃・農協や市場への出荷手数料</t>
    <rPh sb="0" eb="2">
      <t>シュッカ</t>
    </rPh>
    <rPh sb="3" eb="4">
      <t>サイ</t>
    </rPh>
    <rPh sb="5" eb="7">
      <t>ホウソウ</t>
    </rPh>
    <rPh sb="7" eb="9">
      <t>ヒヨウ</t>
    </rPh>
    <rPh sb="10" eb="12">
      <t>シハライ</t>
    </rPh>
    <rPh sb="12" eb="14">
      <t>ウンチン</t>
    </rPh>
    <rPh sb="15" eb="17">
      <t>ノウキョウ</t>
    </rPh>
    <rPh sb="18" eb="20">
      <t>イチバ</t>
    </rPh>
    <rPh sb="22" eb="24">
      <t>シュッカ</t>
    </rPh>
    <rPh sb="24" eb="27">
      <t>テスウリョウ</t>
    </rPh>
    <phoneticPr fontId="2"/>
  </si>
  <si>
    <t>上記以外の費用（研修費、農業関係事務用品費、拠出金など）</t>
    <rPh sb="0" eb="2">
      <t>ジョウキ</t>
    </rPh>
    <rPh sb="2" eb="4">
      <t>イガイ</t>
    </rPh>
    <rPh sb="5" eb="7">
      <t>ヒヨウ</t>
    </rPh>
    <rPh sb="8" eb="11">
      <t>ケンシュウヒ</t>
    </rPh>
    <rPh sb="12" eb="14">
      <t>ノウギョウ</t>
    </rPh>
    <rPh sb="14" eb="16">
      <t>カンケイ</t>
    </rPh>
    <rPh sb="16" eb="18">
      <t>ジム</t>
    </rPh>
    <rPh sb="18" eb="20">
      <t>ヨウヒン</t>
    </rPh>
    <rPh sb="20" eb="21">
      <t>ヒ</t>
    </rPh>
    <rPh sb="22" eb="25">
      <t>キョシュツキン</t>
    </rPh>
    <phoneticPr fontId="2"/>
  </si>
  <si>
    <t>①販売金額</t>
    <rPh sb="1" eb="3">
      <t>ハンバイ</t>
    </rPh>
    <rPh sb="3" eb="5">
      <t>キンガク</t>
    </rPh>
    <phoneticPr fontId="2"/>
  </si>
  <si>
    <t>分類</t>
    <rPh sb="0" eb="2">
      <t>ブンルイ</t>
    </rPh>
    <phoneticPr fontId="2"/>
  </si>
  <si>
    <t>米</t>
    <rPh sb="0" eb="1">
      <t>コメ</t>
    </rPh>
    <phoneticPr fontId="2"/>
  </si>
  <si>
    <t>月日</t>
    <rPh sb="0" eb="2">
      <t>ガッピ</t>
    </rPh>
    <phoneticPr fontId="2"/>
  </si>
  <si>
    <t>ＪＡ出荷分</t>
    <rPh sb="2" eb="5">
      <t>シュッカブン</t>
    </rPh>
    <phoneticPr fontId="2"/>
  </si>
  <si>
    <t>野菜</t>
    <rPh sb="0" eb="2">
      <t>ヤサイ</t>
    </rPh>
    <phoneticPr fontId="2"/>
  </si>
  <si>
    <t>その他</t>
    <rPh sb="2" eb="3">
      <t>タ</t>
    </rPh>
    <phoneticPr fontId="2"/>
  </si>
  <si>
    <t>備考（品種・販売先等）</t>
    <rPh sb="0" eb="2">
      <t>ビコウ</t>
    </rPh>
    <rPh sb="3" eb="5">
      <t>ヒンシュ</t>
    </rPh>
    <rPh sb="6" eb="9">
      <t>ハンバイサキ</t>
    </rPh>
    <rPh sb="9" eb="10">
      <t>トウ</t>
    </rPh>
    <phoneticPr fontId="2"/>
  </si>
  <si>
    <t>金　額</t>
    <rPh sb="0" eb="1">
      <t>キン</t>
    </rPh>
    <rPh sb="2" eb="3">
      <t>ガク</t>
    </rPh>
    <phoneticPr fontId="2"/>
  </si>
  <si>
    <t>／</t>
  </si>
  <si>
    <t>／</t>
    <phoneticPr fontId="2"/>
  </si>
  <si>
    <r>
      <t xml:space="preserve">数量
</t>
    </r>
    <r>
      <rPr>
        <sz val="10"/>
        <color theme="1"/>
        <rFont val="HGS教科書体"/>
        <family val="1"/>
        <charset val="128"/>
      </rPr>
      <t>(袋・箱・㎏)</t>
    </r>
    <rPh sb="0" eb="2">
      <t>スウリョウ</t>
    </rPh>
    <rPh sb="4" eb="5">
      <t>フクロ</t>
    </rPh>
    <rPh sb="6" eb="7">
      <t>ハコ</t>
    </rPh>
    <phoneticPr fontId="2"/>
  </si>
  <si>
    <t>※注意点</t>
    <rPh sb="1" eb="3">
      <t>チュウイ</t>
    </rPh>
    <rPh sb="3" eb="4">
      <t>テン</t>
    </rPh>
    <phoneticPr fontId="2"/>
  </si>
  <si>
    <t>◆</t>
    <phoneticPr fontId="2"/>
  </si>
  <si>
    <t>農協の出荷金額証明書の出荷経費は「経費の部」㋻荷造運賃手数料になります。</t>
    <rPh sb="17" eb="19">
      <t>ケイヒ</t>
    </rPh>
    <rPh sb="20" eb="21">
      <t>ブ</t>
    </rPh>
    <phoneticPr fontId="2"/>
  </si>
  <si>
    <t>くず米代金や米の清算金等は、③雑収入に記載してください。</t>
    <rPh sb="2" eb="3">
      <t>コメ</t>
    </rPh>
    <rPh sb="3" eb="5">
      <t>ダイキン</t>
    </rPh>
    <rPh sb="6" eb="7">
      <t>コメ</t>
    </rPh>
    <rPh sb="8" eb="11">
      <t>セイサンキン</t>
    </rPh>
    <rPh sb="11" eb="12">
      <t>トウ</t>
    </rPh>
    <rPh sb="15" eb="18">
      <t>ザツシュウニュウ</t>
    </rPh>
    <rPh sb="19" eb="21">
      <t>キサイ</t>
    </rPh>
    <phoneticPr fontId="2"/>
  </si>
  <si>
    <t>②家事消費・事業消費</t>
    <rPh sb="1" eb="3">
      <t>カジ</t>
    </rPh>
    <rPh sb="3" eb="5">
      <t>ショウヒ</t>
    </rPh>
    <rPh sb="6" eb="8">
      <t>ジギョウ</t>
    </rPh>
    <rPh sb="8" eb="10">
      <t>ショウヒ</t>
    </rPh>
    <phoneticPr fontId="2"/>
  </si>
  <si>
    <t>品種等</t>
    <rPh sb="0" eb="2">
      <t>ヒンシュ</t>
    </rPh>
    <rPh sb="2" eb="3">
      <t>トウ</t>
    </rPh>
    <phoneticPr fontId="2"/>
  </si>
  <si>
    <t>見積単価</t>
    <rPh sb="0" eb="2">
      <t>ミツ</t>
    </rPh>
    <rPh sb="2" eb="4">
      <t>タンカ</t>
    </rPh>
    <phoneticPr fontId="2"/>
  </si>
  <si>
    <t>①販売金額計</t>
    <rPh sb="1" eb="3">
      <t>ハンバイ</t>
    </rPh>
    <rPh sb="3" eb="5">
      <t>キンガク</t>
    </rPh>
    <rPh sb="5" eb="6">
      <t>ケイ</t>
    </rPh>
    <phoneticPr fontId="2"/>
  </si>
  <si>
    <t>②家事消費・事業消費計</t>
    <rPh sb="1" eb="3">
      <t>カジ</t>
    </rPh>
    <rPh sb="3" eb="5">
      <t>ショウヒ</t>
    </rPh>
    <rPh sb="6" eb="8">
      <t>ジギョウ</t>
    </rPh>
    <rPh sb="8" eb="10">
      <t>ショウヒ</t>
    </rPh>
    <rPh sb="10" eb="11">
      <t>ケイ</t>
    </rPh>
    <phoneticPr fontId="2"/>
  </si>
  <si>
    <t>③雑収入</t>
    <rPh sb="1" eb="4">
      <t>ザツシュウニュウ</t>
    </rPh>
    <phoneticPr fontId="2"/>
  </si>
  <si>
    <t>項目</t>
    <rPh sb="0" eb="2">
      <t>コウモク</t>
    </rPh>
    <phoneticPr fontId="2"/>
  </si>
  <si>
    <t>適用・内訳・相手先</t>
    <rPh sb="0" eb="2">
      <t>テキヨウ</t>
    </rPh>
    <rPh sb="3" eb="5">
      <t>ウチワケ</t>
    </rPh>
    <rPh sb="6" eb="9">
      <t>アイテサキ</t>
    </rPh>
    <phoneticPr fontId="2"/>
  </si>
  <si>
    <t>米関連収入</t>
    <rPh sb="0" eb="1">
      <t>コメ</t>
    </rPh>
    <rPh sb="1" eb="3">
      <t>カンレン</t>
    </rPh>
    <rPh sb="3" eb="5">
      <t>シュウニュウ</t>
    </rPh>
    <phoneticPr fontId="2"/>
  </si>
  <si>
    <t>加工用米等の精算金</t>
    <rPh sb="0" eb="3">
      <t>カコウヨウ</t>
    </rPh>
    <rPh sb="3" eb="4">
      <t>マイ</t>
    </rPh>
    <rPh sb="4" eb="5">
      <t>トウ</t>
    </rPh>
    <rPh sb="6" eb="9">
      <t>セイサンキン</t>
    </rPh>
    <phoneticPr fontId="2"/>
  </si>
  <si>
    <t>くず米・中米販売代金精算金</t>
    <rPh sb="2" eb="3">
      <t>マイ</t>
    </rPh>
    <rPh sb="4" eb="5">
      <t>ナカ</t>
    </rPh>
    <rPh sb="5" eb="6">
      <t>コメ</t>
    </rPh>
    <rPh sb="6" eb="8">
      <t>ハンバイ</t>
    </rPh>
    <rPh sb="8" eb="10">
      <t>ダイキン</t>
    </rPh>
    <rPh sb="10" eb="13">
      <t>セイサンキン</t>
    </rPh>
    <phoneticPr fontId="2"/>
  </si>
  <si>
    <t>③雑収入計</t>
    <rPh sb="1" eb="4">
      <t>ザツシュウニュウ</t>
    </rPh>
    <rPh sb="4" eb="5">
      <t>ケイ</t>
    </rPh>
    <phoneticPr fontId="2"/>
  </si>
  <si>
    <t>各種栽培助成金</t>
    <rPh sb="0" eb="2">
      <t>カクシュ</t>
    </rPh>
    <rPh sb="2" eb="4">
      <t>サイバイ</t>
    </rPh>
    <rPh sb="4" eb="7">
      <t>ジョセイキン</t>
    </rPh>
    <phoneticPr fontId="2"/>
  </si>
  <si>
    <t>作業受託収入</t>
    <rPh sb="0" eb="2">
      <t>サギョウ</t>
    </rPh>
    <rPh sb="2" eb="4">
      <t>ジュタク</t>
    </rPh>
    <rPh sb="4" eb="6">
      <t>シュウニュウ</t>
    </rPh>
    <phoneticPr fontId="2"/>
  </si>
  <si>
    <t>共済組合無事戻し金</t>
    <rPh sb="0" eb="2">
      <t>キョウサイ</t>
    </rPh>
    <rPh sb="2" eb="4">
      <t>クミアイ</t>
    </rPh>
    <rPh sb="4" eb="6">
      <t>ブジ</t>
    </rPh>
    <rPh sb="6" eb="7">
      <t>モド</t>
    </rPh>
    <rPh sb="8" eb="9">
      <t>キン</t>
    </rPh>
    <phoneticPr fontId="2"/>
  </si>
  <si>
    <t>受取作物共済金</t>
    <rPh sb="0" eb="2">
      <t>ウケトリ</t>
    </rPh>
    <rPh sb="2" eb="4">
      <t>サクモツ</t>
    </rPh>
    <rPh sb="4" eb="7">
      <t>キョウサイキン</t>
    </rPh>
    <phoneticPr fontId="2"/>
  </si>
  <si>
    <t>収入の部</t>
    <rPh sb="0" eb="2">
      <t>シュウニュウ</t>
    </rPh>
    <rPh sb="3" eb="4">
      <t>ブ</t>
    </rPh>
    <phoneticPr fontId="2"/>
  </si>
  <si>
    <t>経費の部</t>
    <rPh sb="0" eb="2">
      <t>ケイヒ</t>
    </rPh>
    <rPh sb="3" eb="4">
      <t>ブ</t>
    </rPh>
    <phoneticPr fontId="2"/>
  </si>
  <si>
    <t>⑧雇人費</t>
    <rPh sb="1" eb="2">
      <t>ヤト</t>
    </rPh>
    <rPh sb="2" eb="3">
      <t>ニン</t>
    </rPh>
    <rPh sb="3" eb="4">
      <t>ヒ</t>
    </rPh>
    <phoneticPr fontId="2"/>
  </si>
  <si>
    <t>作業内容</t>
    <rPh sb="0" eb="2">
      <t>サギョウ</t>
    </rPh>
    <rPh sb="2" eb="4">
      <t>ナイヨウ</t>
    </rPh>
    <phoneticPr fontId="2"/>
  </si>
  <si>
    <t>支払相手・人数等</t>
    <rPh sb="0" eb="2">
      <t>シハライ</t>
    </rPh>
    <rPh sb="2" eb="4">
      <t>アイテ</t>
    </rPh>
    <rPh sb="5" eb="7">
      <t>ニンズウ</t>
    </rPh>
    <rPh sb="7" eb="8">
      <t>トウ</t>
    </rPh>
    <phoneticPr fontId="2"/>
  </si>
  <si>
    <t>⑧雇人費計</t>
    <rPh sb="1" eb="2">
      <t>ヤト</t>
    </rPh>
    <rPh sb="2" eb="3">
      <t>ニン</t>
    </rPh>
    <rPh sb="3" eb="4">
      <t>ヒ</t>
    </rPh>
    <rPh sb="4" eb="5">
      <t>ケイ</t>
    </rPh>
    <phoneticPr fontId="2"/>
  </si>
  <si>
    <t>⑨小作料・賃借料</t>
    <rPh sb="1" eb="4">
      <t>コサクリョウ</t>
    </rPh>
    <rPh sb="5" eb="8">
      <t>チンシャクリョウ</t>
    </rPh>
    <phoneticPr fontId="2"/>
  </si>
  <si>
    <t>内訳・支払先（住所氏名）</t>
    <rPh sb="0" eb="2">
      <t>ウチワケ</t>
    </rPh>
    <rPh sb="3" eb="6">
      <t>シハライサキ</t>
    </rPh>
    <rPh sb="7" eb="9">
      <t>ジュウショ</t>
    </rPh>
    <rPh sb="9" eb="11">
      <t>シメイ</t>
    </rPh>
    <phoneticPr fontId="2"/>
  </si>
  <si>
    <t>小作料</t>
    <rPh sb="0" eb="3">
      <t>コサクリョウ</t>
    </rPh>
    <phoneticPr fontId="2"/>
  </si>
  <si>
    <t>作業委託料</t>
    <rPh sb="0" eb="2">
      <t>サギョウ</t>
    </rPh>
    <rPh sb="2" eb="5">
      <t>イタクリョウ</t>
    </rPh>
    <phoneticPr fontId="2"/>
  </si>
  <si>
    <t>耕起</t>
    <rPh sb="0" eb="2">
      <t>コウキ</t>
    </rPh>
    <phoneticPr fontId="2"/>
  </si>
  <si>
    <t>代かき</t>
    <rPh sb="0" eb="1">
      <t>シロ</t>
    </rPh>
    <phoneticPr fontId="2"/>
  </si>
  <si>
    <t>田植え</t>
    <rPh sb="0" eb="2">
      <t>タウ</t>
    </rPh>
    <phoneticPr fontId="2"/>
  </si>
  <si>
    <t>刈り取り</t>
    <rPh sb="0" eb="1">
      <t>カ</t>
    </rPh>
    <rPh sb="2" eb="3">
      <t>ト</t>
    </rPh>
    <phoneticPr fontId="2"/>
  </si>
  <si>
    <t>乾燥・調整</t>
    <rPh sb="0" eb="2">
      <t>カンソウ</t>
    </rPh>
    <rPh sb="3" eb="5">
      <t>チョウセイ</t>
    </rPh>
    <phoneticPr fontId="2"/>
  </si>
  <si>
    <t>施設利用料</t>
    <rPh sb="0" eb="2">
      <t>シセツ</t>
    </rPh>
    <rPh sb="2" eb="5">
      <t>リヨウリョウ</t>
    </rPh>
    <phoneticPr fontId="2"/>
  </si>
  <si>
    <t>カントリー利用料</t>
    <rPh sb="5" eb="8">
      <t>リヨウリョウ</t>
    </rPh>
    <phoneticPr fontId="2"/>
  </si>
  <si>
    <t>ライスセンター利用料</t>
    <rPh sb="7" eb="10">
      <t>リヨウリョウ</t>
    </rPh>
    <phoneticPr fontId="2"/>
  </si>
  <si>
    <t>　減価償却費とは</t>
  </si>
  <si>
    <t>取得価格</t>
  </si>
  <si>
    <t>×</t>
  </si>
  <si>
    <t>償却率</t>
  </si>
  <si>
    <t>農業割合</t>
  </si>
  <si>
    <t>＝</t>
  </si>
  <si>
    <t>その年分の減価償却</t>
  </si>
  <si>
    <t>◎</t>
  </si>
  <si>
    <t>例１）</t>
  </si>
  <si>
    <t>例２）</t>
  </si>
  <si>
    <t>新耐用年数7年　償却率0.143　（平成21年以降）</t>
  </si>
  <si>
    <t>旧耐用年数8年　償却率0.125　（平成20年まで）</t>
  </si>
  <si>
    <t>申告年</t>
  </si>
  <si>
    <t>計算式</t>
  </si>
  <si>
    <t>必要経費算入額</t>
  </si>
  <si>
    <t>未償却残高</t>
  </si>
  <si>
    <t>新耐用年数7年　償却率0.142　（平成21年以降）</t>
  </si>
  <si>
    <t>平成30年分</t>
  </si>
  <si>
    <t>3,500,000×0.143×（5月/12月）×100%</t>
  </si>
  <si>
    <t>平成31年分</t>
  </si>
  <si>
    <t>3,500,000×0.143×（12月/12月）×100%</t>
  </si>
  <si>
    <t>平成18年分</t>
  </si>
  <si>
    <t>3,000,000×90%×0.125×（9月/12月）×100%</t>
  </si>
  <si>
    <t>平成32年分</t>
  </si>
  <si>
    <t>平成19年分</t>
  </si>
  <si>
    <t>3,000,000×90%×0.125×（12月/12月）×100%</t>
  </si>
  <si>
    <t>平成33年分</t>
  </si>
  <si>
    <t>平成20年分</t>
  </si>
  <si>
    <t>平成34年分</t>
  </si>
  <si>
    <t>平成21年分</t>
  </si>
  <si>
    <t>3,000,000×90%×0.142×（12月/12月）×100%</t>
  </si>
  <si>
    <t>平成35年分</t>
  </si>
  <si>
    <t>平成22年分</t>
  </si>
  <si>
    <t>平成36年分</t>
  </si>
  <si>
    <t>平成23年分</t>
  </si>
  <si>
    <t>平成37年分</t>
  </si>
  <si>
    <t>平成24年分</t>
  </si>
  <si>
    <t>平成25年分</t>
  </si>
  <si>
    <t>平成26年分</t>
  </si>
  <si>
    <t>取得価格の5%を残す</t>
  </si>
  <si>
    <t>平成27年分</t>
  </si>
  <si>
    <t>取得価格の1%</t>
  </si>
  <si>
    <t>平成28年分</t>
  </si>
  <si>
    <t>平成29年分</t>
  </si>
  <si>
    <r>
      <t>平成30年8月</t>
    </r>
    <r>
      <rPr>
        <sz val="11"/>
        <rFont val="HGS教科書体"/>
        <family val="1"/>
        <charset val="128"/>
      </rPr>
      <t>　コンバイン購入　取得価格350万円　農業割合100%</t>
    </r>
  </si>
  <si>
    <r>
      <t>前年未償却残高</t>
    </r>
    <r>
      <rPr>
        <b/>
        <sz val="11"/>
        <rFont val="HGS教科書体"/>
        <family val="1"/>
        <charset val="128"/>
      </rPr>
      <t>-1</t>
    </r>
  </si>
  <si>
    <r>
      <t>取得価格の1%</t>
    </r>
    <r>
      <rPr>
        <b/>
        <sz val="11"/>
        <rFont val="HGS教科書体"/>
        <family val="1"/>
        <charset val="128"/>
      </rPr>
      <t>-1</t>
    </r>
  </si>
  <si>
    <t>×</t>
    <phoneticPr fontId="2"/>
  </si>
  <si>
    <t>農業割合</t>
    <phoneticPr fontId="2"/>
  </si>
  <si>
    <t>その年分の減価償却</t>
    <phoneticPr fontId="2"/>
  </si>
  <si>
    <t>初めて未償却残高が取得価格の5％を下回る年は、未償却残高が取得価格の5％になるように減価償却費を調整してください。</t>
    <phoneticPr fontId="2"/>
  </si>
  <si>
    <t>⑩ 減価償却費</t>
    <phoneticPr fontId="2"/>
  </si>
  <si>
    <t>◆取得価格が１０万円以上２０万円未満のものについては、３年間で均等に経費とすることもできます。（一括償却資産）</t>
    <phoneticPr fontId="2"/>
  </si>
  <si>
    <t>◆必ず備忘価格として1円の未償却金額が残ります。</t>
    <phoneticPr fontId="2"/>
  </si>
  <si>
    <t>◆耐用年数の変更により計算方法が変わる場合があります。</t>
    <phoneticPr fontId="2"/>
  </si>
  <si>
    <t>⑩ 減価償却資産台帳</t>
    <rPh sb="6" eb="8">
      <t>シサン</t>
    </rPh>
    <rPh sb="8" eb="10">
      <t>ダイチョウ</t>
    </rPh>
    <phoneticPr fontId="2"/>
  </si>
  <si>
    <t>取得価格</t>
    <rPh sb="0" eb="2">
      <t>シュトク</t>
    </rPh>
    <rPh sb="2" eb="4">
      <t>カカク</t>
    </rPh>
    <phoneticPr fontId="2"/>
  </si>
  <si>
    <t>償却資産名</t>
    <rPh sb="0" eb="2">
      <t>ショウキャク</t>
    </rPh>
    <rPh sb="2" eb="4">
      <t>シサン</t>
    </rPh>
    <rPh sb="4" eb="5">
      <t>メイ</t>
    </rPh>
    <phoneticPr fontId="2"/>
  </si>
  <si>
    <t>年式</t>
    <rPh sb="0" eb="2">
      <t>ネンシキ</t>
    </rPh>
    <phoneticPr fontId="2"/>
  </si>
  <si>
    <t>取得年月</t>
    <rPh sb="0" eb="2">
      <t>シュトク</t>
    </rPh>
    <rPh sb="2" eb="4">
      <t>ネンゲツ</t>
    </rPh>
    <phoneticPr fontId="2"/>
  </si>
  <si>
    <t>償却基礎金額</t>
    <rPh sb="0" eb="2">
      <t>ショウキャク</t>
    </rPh>
    <rPh sb="2" eb="4">
      <t>キソ</t>
    </rPh>
    <rPh sb="4" eb="6">
      <t>キンガク</t>
    </rPh>
    <phoneticPr fontId="2"/>
  </si>
  <si>
    <t>耐用年数</t>
    <rPh sb="0" eb="2">
      <t>タイヨウ</t>
    </rPh>
    <rPh sb="2" eb="4">
      <t>ネンスウ</t>
    </rPh>
    <phoneticPr fontId="2"/>
  </si>
  <si>
    <t>償却率</t>
    <rPh sb="0" eb="3">
      <t>ショウキャクリツ</t>
    </rPh>
    <phoneticPr fontId="2"/>
  </si>
  <si>
    <t>農業割合</t>
    <rPh sb="0" eb="2">
      <t>ノウギョウ</t>
    </rPh>
    <rPh sb="2" eb="4">
      <t>ワリアイ</t>
    </rPh>
    <phoneticPr fontId="2"/>
  </si>
  <si>
    <t>末償却残高</t>
    <rPh sb="0" eb="1">
      <t>マツ</t>
    </rPh>
    <rPh sb="1" eb="3">
      <t>ショウキャク</t>
    </rPh>
    <rPh sb="3" eb="5">
      <t>ザンダカ</t>
    </rPh>
    <phoneticPr fontId="2"/>
  </si>
  <si>
    <t>新規・中古</t>
    <rPh sb="0" eb="2">
      <t>シンキ</t>
    </rPh>
    <rPh sb="3" eb="5">
      <t>チュウコ</t>
    </rPh>
    <phoneticPr fontId="2"/>
  </si>
  <si>
    <t>年　　月</t>
    <rPh sb="0" eb="1">
      <t>ネン</t>
    </rPh>
    <rPh sb="3" eb="4">
      <t>ツキ</t>
    </rPh>
    <phoneticPr fontId="2"/>
  </si>
  <si>
    <t>イ×0.9(旧定額のみ)</t>
    <rPh sb="6" eb="7">
      <t>キュウ</t>
    </rPh>
    <rPh sb="7" eb="9">
      <t>テイガク</t>
    </rPh>
    <phoneticPr fontId="2"/>
  </si>
  <si>
    <t>本年中の
償却月数</t>
    <rPh sb="0" eb="3">
      <t>ホンネンチュウ</t>
    </rPh>
    <rPh sb="5" eb="7">
      <t>ショウキャク</t>
    </rPh>
    <rPh sb="7" eb="9">
      <t>ツキスウ</t>
    </rPh>
    <phoneticPr fontId="2"/>
  </si>
  <si>
    <t>（％）</t>
    <phoneticPr fontId="2"/>
  </si>
  <si>
    <t>資産の
購入状況</t>
    <rPh sb="0" eb="2">
      <t>シサン</t>
    </rPh>
    <rPh sb="4" eb="6">
      <t>コウニュウ</t>
    </rPh>
    <rPh sb="6" eb="8">
      <t>ジョウキョウ</t>
    </rPh>
    <phoneticPr fontId="2"/>
  </si>
  <si>
    <t>⑩減価償却費計</t>
    <rPh sb="1" eb="3">
      <t>ゲンカ</t>
    </rPh>
    <rPh sb="3" eb="6">
      <t>ショウキャクヒ</t>
    </rPh>
    <rPh sb="6" eb="7">
      <t>ケイ</t>
    </rPh>
    <phoneticPr fontId="2"/>
  </si>
  <si>
    <t>◆中古資産を取得した場合は、使用可能な年数を適切に見積もって耐用年数とします。</t>
    <rPh sb="1" eb="3">
      <t>チュウコ</t>
    </rPh>
    <rPh sb="3" eb="5">
      <t>シサン</t>
    </rPh>
    <rPh sb="6" eb="8">
      <t>シュトク</t>
    </rPh>
    <rPh sb="10" eb="12">
      <t>バアイ</t>
    </rPh>
    <rPh sb="14" eb="16">
      <t>シヨウ</t>
    </rPh>
    <rPh sb="16" eb="18">
      <t>カノウ</t>
    </rPh>
    <rPh sb="19" eb="21">
      <t>ネンスウ</t>
    </rPh>
    <rPh sb="22" eb="24">
      <t>テキセツ</t>
    </rPh>
    <rPh sb="25" eb="27">
      <t>ミツ</t>
    </rPh>
    <rPh sb="30" eb="32">
      <t>タイヨウ</t>
    </rPh>
    <rPh sb="32" eb="34">
      <t>ネンスウ</t>
    </rPh>
    <phoneticPr fontId="2"/>
  </si>
  <si>
    <t>　見積もりができない場合は、次の算式で計算した年数を耐用年数とします。</t>
    <rPh sb="1" eb="3">
      <t>ミツ</t>
    </rPh>
    <rPh sb="10" eb="12">
      <t>バアイ</t>
    </rPh>
    <rPh sb="14" eb="15">
      <t>ツギ</t>
    </rPh>
    <rPh sb="16" eb="18">
      <t>サンシキ</t>
    </rPh>
    <rPh sb="19" eb="21">
      <t>ケイサン</t>
    </rPh>
    <rPh sb="23" eb="25">
      <t>ネンスウ</t>
    </rPh>
    <rPh sb="26" eb="28">
      <t>タイヨウ</t>
    </rPh>
    <rPh sb="28" eb="30">
      <t>ネンスウ</t>
    </rPh>
    <phoneticPr fontId="2"/>
  </si>
  <si>
    <t>Ａ　耐用年数の全部を経過した資産：法定耐用年数×0.2</t>
    <rPh sb="2" eb="4">
      <t>タイヨウ</t>
    </rPh>
    <rPh sb="4" eb="6">
      <t>ネンスウ</t>
    </rPh>
    <rPh sb="7" eb="9">
      <t>ゼンブ</t>
    </rPh>
    <rPh sb="10" eb="12">
      <t>ケイカ</t>
    </rPh>
    <rPh sb="14" eb="16">
      <t>シサン</t>
    </rPh>
    <rPh sb="17" eb="19">
      <t>ホウテイ</t>
    </rPh>
    <rPh sb="19" eb="21">
      <t>タイヨウ</t>
    </rPh>
    <rPh sb="21" eb="23">
      <t>ネンスウ</t>
    </rPh>
    <phoneticPr fontId="2"/>
  </si>
  <si>
    <t>Ｂ　耐用年数の一部を経過した資産：法定耐用年数－（経過年数×0.8）</t>
    <rPh sb="2" eb="4">
      <t>タイヨウ</t>
    </rPh>
    <rPh sb="4" eb="6">
      <t>ネンスウ</t>
    </rPh>
    <rPh sb="7" eb="9">
      <t>イチブ</t>
    </rPh>
    <rPh sb="10" eb="12">
      <t>ケイカ</t>
    </rPh>
    <rPh sb="14" eb="16">
      <t>シサン</t>
    </rPh>
    <rPh sb="17" eb="19">
      <t>ホウテイ</t>
    </rPh>
    <rPh sb="19" eb="21">
      <t>タイヨウ</t>
    </rPh>
    <rPh sb="21" eb="23">
      <t>ネンスウ</t>
    </rPh>
    <rPh sb="25" eb="27">
      <t>ケイカ</t>
    </rPh>
    <rPh sb="27" eb="29">
      <t>ネンスウ</t>
    </rPh>
    <phoneticPr fontId="2"/>
  </si>
  <si>
    <t>計算結果の1年未満の端数は切り捨て、２年未満となった場合は耐用年数を２年とします。</t>
    <rPh sb="0" eb="2">
      <t>ケイサン</t>
    </rPh>
    <rPh sb="2" eb="4">
      <t>ケッカ</t>
    </rPh>
    <rPh sb="6" eb="7">
      <t>ネン</t>
    </rPh>
    <rPh sb="7" eb="9">
      <t>ミマン</t>
    </rPh>
    <rPh sb="10" eb="12">
      <t>ハスウ</t>
    </rPh>
    <rPh sb="13" eb="14">
      <t>キ</t>
    </rPh>
    <rPh sb="15" eb="16">
      <t>ス</t>
    </rPh>
    <rPh sb="19" eb="20">
      <t>ネン</t>
    </rPh>
    <rPh sb="20" eb="22">
      <t>ミマン</t>
    </rPh>
    <rPh sb="26" eb="28">
      <t>バアイ</t>
    </rPh>
    <rPh sb="29" eb="31">
      <t>タイヨウ</t>
    </rPh>
    <rPh sb="31" eb="33">
      <t>ネンスウ</t>
    </rPh>
    <rPh sb="35" eb="36">
      <t>ネン</t>
    </rPh>
    <phoneticPr fontId="2"/>
  </si>
  <si>
    <t>⑪貸倒金</t>
    <rPh sb="1" eb="2">
      <t>カ</t>
    </rPh>
    <rPh sb="2" eb="3">
      <t>タオ</t>
    </rPh>
    <rPh sb="3" eb="4">
      <t>キン</t>
    </rPh>
    <phoneticPr fontId="2"/>
  </si>
  <si>
    <t>項　　目</t>
    <rPh sb="0" eb="1">
      <t>コウ</t>
    </rPh>
    <rPh sb="3" eb="4">
      <t>メ</t>
    </rPh>
    <phoneticPr fontId="2"/>
  </si>
  <si>
    <t>相手先・内　容</t>
    <rPh sb="0" eb="3">
      <t>アイテサキ</t>
    </rPh>
    <rPh sb="4" eb="5">
      <t>ウチ</t>
    </rPh>
    <rPh sb="6" eb="7">
      <t>カタチ</t>
    </rPh>
    <phoneticPr fontId="2"/>
  </si>
  <si>
    <t>⑪貸倒金計</t>
    <rPh sb="1" eb="2">
      <t>カ</t>
    </rPh>
    <rPh sb="2" eb="3">
      <t>タオ</t>
    </rPh>
    <rPh sb="3" eb="4">
      <t>キン</t>
    </rPh>
    <rPh sb="4" eb="5">
      <t>ケイ</t>
    </rPh>
    <phoneticPr fontId="2"/>
  </si>
  <si>
    <t>⑫利子割引料</t>
    <rPh sb="1" eb="3">
      <t>リシ</t>
    </rPh>
    <rPh sb="3" eb="6">
      <t>ワリビキリョウ</t>
    </rPh>
    <phoneticPr fontId="2"/>
  </si>
  <si>
    <t>月数</t>
    <phoneticPr fontId="2"/>
  </si>
  <si>
    <t>対象</t>
    <rPh sb="0" eb="2">
      <t>タイショウ</t>
    </rPh>
    <phoneticPr fontId="2"/>
  </si>
  <si>
    <t>資金等の名称</t>
    <rPh sb="0" eb="2">
      <t>シキン</t>
    </rPh>
    <rPh sb="2" eb="3">
      <t>トウ</t>
    </rPh>
    <rPh sb="4" eb="6">
      <t>メイショウ</t>
    </rPh>
    <phoneticPr fontId="2"/>
  </si>
  <si>
    <t>支払月日</t>
    <rPh sb="0" eb="2">
      <t>シハライ</t>
    </rPh>
    <rPh sb="2" eb="4">
      <t>ガッピ</t>
    </rPh>
    <phoneticPr fontId="2"/>
  </si>
  <si>
    <t>償還年月</t>
    <rPh sb="0" eb="2">
      <t>ショウカン</t>
    </rPh>
    <rPh sb="2" eb="4">
      <t>ネンゲツ</t>
    </rPh>
    <phoneticPr fontId="2"/>
  </si>
  <si>
    <t>支払元本（本年分）</t>
    <rPh sb="0" eb="2">
      <t>シハライ</t>
    </rPh>
    <rPh sb="2" eb="4">
      <t>ガンポン</t>
    </rPh>
    <rPh sb="5" eb="7">
      <t>ホンネン</t>
    </rPh>
    <rPh sb="7" eb="8">
      <t>ブン</t>
    </rPh>
    <phoneticPr fontId="2"/>
  </si>
  <si>
    <t>農地関連</t>
    <rPh sb="0" eb="2">
      <t>ノウチ</t>
    </rPh>
    <rPh sb="2" eb="4">
      <t>カンレン</t>
    </rPh>
    <phoneticPr fontId="2"/>
  </si>
  <si>
    <t>⑫利子割引料計</t>
    <rPh sb="1" eb="3">
      <t>リシ</t>
    </rPh>
    <rPh sb="3" eb="6">
      <t>ワリビキリョウ</t>
    </rPh>
    <rPh sb="6" eb="7">
      <t>ケイ</t>
    </rPh>
    <phoneticPr fontId="2"/>
  </si>
  <si>
    <t>機械・建物関連</t>
    <rPh sb="0" eb="2">
      <t>キカイ</t>
    </rPh>
    <rPh sb="3" eb="5">
      <t>タテモノ</t>
    </rPh>
    <rPh sb="5" eb="7">
      <t>カンレン</t>
    </rPh>
    <phoneticPr fontId="2"/>
  </si>
  <si>
    <t>元金の月々の返済額は該当しません。</t>
    <rPh sb="0" eb="2">
      <t>ガンキン</t>
    </rPh>
    <rPh sb="3" eb="5">
      <t>ツキヅキ</t>
    </rPh>
    <rPh sb="6" eb="9">
      <t>ヘンサイガク</t>
    </rPh>
    <rPh sb="10" eb="12">
      <t>ガイトウ</t>
    </rPh>
    <phoneticPr fontId="2"/>
  </si>
  <si>
    <t>その他の経費</t>
    <rPh sb="2" eb="3">
      <t>タ</t>
    </rPh>
    <rPh sb="4" eb="6">
      <t>ケイヒ</t>
    </rPh>
    <phoneticPr fontId="2"/>
  </si>
  <si>
    <t>イ.租税公課</t>
    <rPh sb="2" eb="4">
      <t>ソゼイ</t>
    </rPh>
    <rPh sb="4" eb="6">
      <t>コウカ</t>
    </rPh>
    <phoneticPr fontId="2"/>
  </si>
  <si>
    <t>内容</t>
    <rPh sb="0" eb="2">
      <t>ナイヨウ</t>
    </rPh>
    <phoneticPr fontId="2"/>
  </si>
  <si>
    <t>専用割合</t>
    <rPh sb="0" eb="2">
      <t>センヨウ</t>
    </rPh>
    <rPh sb="2" eb="4">
      <t>ワリアイ</t>
    </rPh>
    <phoneticPr fontId="2"/>
  </si>
  <si>
    <t>固定資産税</t>
    <rPh sb="0" eb="2">
      <t>コテイ</t>
    </rPh>
    <rPh sb="2" eb="5">
      <t>シサンゼイ</t>
    </rPh>
    <phoneticPr fontId="2"/>
  </si>
  <si>
    <t>ＪＡ賦課金</t>
    <phoneticPr fontId="2"/>
  </si>
  <si>
    <t>ＪＡ農政対策費</t>
    <rPh sb="2" eb="4">
      <t>ノウセイ</t>
    </rPh>
    <rPh sb="4" eb="7">
      <t>タイサクヒ</t>
    </rPh>
    <phoneticPr fontId="2"/>
  </si>
  <si>
    <t>各種部会費</t>
    <rPh sb="0" eb="2">
      <t>カクシュ</t>
    </rPh>
    <rPh sb="2" eb="4">
      <t>ブカイ</t>
    </rPh>
    <rPh sb="4" eb="5">
      <t>ヒ</t>
    </rPh>
    <phoneticPr fontId="2"/>
  </si>
  <si>
    <t>軽自動車税</t>
    <rPh sb="0" eb="4">
      <t>ケイジドウシャ</t>
    </rPh>
    <rPh sb="4" eb="5">
      <t>ゼイ</t>
    </rPh>
    <phoneticPr fontId="2"/>
  </si>
  <si>
    <t>固定資産税については、納税通知書に同封された固定資産税課税明細書で確認ください。</t>
    <rPh sb="0" eb="2">
      <t>コテイ</t>
    </rPh>
    <rPh sb="2" eb="5">
      <t>シサンゼイ</t>
    </rPh>
    <rPh sb="11" eb="13">
      <t>ノウゼイ</t>
    </rPh>
    <rPh sb="13" eb="16">
      <t>ツウチショ</t>
    </rPh>
    <rPh sb="17" eb="19">
      <t>ドウフウ</t>
    </rPh>
    <rPh sb="22" eb="24">
      <t>コテイ</t>
    </rPh>
    <rPh sb="24" eb="27">
      <t>シサンゼイ</t>
    </rPh>
    <rPh sb="27" eb="29">
      <t>カゼイ</t>
    </rPh>
    <rPh sb="29" eb="32">
      <t>メイサイショ</t>
    </rPh>
    <rPh sb="33" eb="35">
      <t>カクニン</t>
    </rPh>
    <phoneticPr fontId="2"/>
  </si>
  <si>
    <t>イ.租税公課計</t>
    <rPh sb="2" eb="4">
      <t>ソゼイ</t>
    </rPh>
    <rPh sb="4" eb="6">
      <t>コウカ</t>
    </rPh>
    <rPh sb="6" eb="7">
      <t>ケイ</t>
    </rPh>
    <phoneticPr fontId="2"/>
  </si>
  <si>
    <t>ロ．種苗費</t>
    <rPh sb="2" eb="4">
      <t>シュビョウ</t>
    </rPh>
    <rPh sb="4" eb="5">
      <t>ヒ</t>
    </rPh>
    <phoneticPr fontId="2"/>
  </si>
  <si>
    <t>内　訳（数量・単価）</t>
    <rPh sb="0" eb="1">
      <t>ウチ</t>
    </rPh>
    <rPh sb="2" eb="3">
      <t>ヤク</t>
    </rPh>
    <rPh sb="4" eb="6">
      <t>スウリョウ</t>
    </rPh>
    <rPh sb="7" eb="9">
      <t>タンカ</t>
    </rPh>
    <phoneticPr fontId="2"/>
  </si>
  <si>
    <t>支払金額</t>
    <rPh sb="0" eb="2">
      <t>シハライ</t>
    </rPh>
    <rPh sb="2" eb="4">
      <t>キンガク</t>
    </rPh>
    <phoneticPr fontId="2"/>
  </si>
  <si>
    <t>ロ．種苗費計</t>
    <rPh sb="2" eb="4">
      <t>シュビョウ</t>
    </rPh>
    <rPh sb="4" eb="5">
      <t>ヒ</t>
    </rPh>
    <rPh sb="5" eb="6">
      <t>ケイ</t>
    </rPh>
    <phoneticPr fontId="2"/>
  </si>
  <si>
    <t>ヘ．農具費</t>
    <rPh sb="2" eb="4">
      <t>ノウグ</t>
    </rPh>
    <rPh sb="4" eb="5">
      <t>ヒ</t>
    </rPh>
    <phoneticPr fontId="2"/>
  </si>
  <si>
    <t>購入機種名</t>
    <rPh sb="0" eb="2">
      <t>コウニュウ</t>
    </rPh>
    <rPh sb="2" eb="4">
      <t>キシュ</t>
    </rPh>
    <rPh sb="4" eb="5">
      <t>メイ</t>
    </rPh>
    <phoneticPr fontId="2"/>
  </si>
  <si>
    <t>内訳・購入先</t>
    <rPh sb="0" eb="2">
      <t>ウチワケ</t>
    </rPh>
    <rPh sb="3" eb="6">
      <t>コウニュウサキ</t>
    </rPh>
    <phoneticPr fontId="2"/>
  </si>
  <si>
    <t>事業割合</t>
    <rPh sb="0" eb="2">
      <t>ジギョウ</t>
    </rPh>
    <rPh sb="2" eb="4">
      <t>ワリアイ</t>
    </rPh>
    <phoneticPr fontId="2"/>
  </si>
  <si>
    <t>ヘ．農具費計</t>
    <rPh sb="2" eb="4">
      <t>ノウグ</t>
    </rPh>
    <rPh sb="4" eb="5">
      <t>ヒ</t>
    </rPh>
    <rPh sb="5" eb="6">
      <t>ケイ</t>
    </rPh>
    <phoneticPr fontId="2"/>
  </si>
  <si>
    <t>10万円未満の農具・道具・農機具部品類</t>
    <rPh sb="2" eb="4">
      <t>マンエン</t>
    </rPh>
    <rPh sb="4" eb="6">
      <t>ミマン</t>
    </rPh>
    <rPh sb="7" eb="9">
      <t>ノウグ</t>
    </rPh>
    <rPh sb="10" eb="12">
      <t>ドウグ</t>
    </rPh>
    <rPh sb="13" eb="16">
      <t>ノウキグ</t>
    </rPh>
    <rPh sb="16" eb="18">
      <t>ブヒン</t>
    </rPh>
    <rPh sb="18" eb="19">
      <t>ルイ</t>
    </rPh>
    <phoneticPr fontId="2"/>
  </si>
  <si>
    <t>ハ．素畜費</t>
    <rPh sb="2" eb="3">
      <t>ソ</t>
    </rPh>
    <rPh sb="3" eb="4">
      <t>チク</t>
    </rPh>
    <rPh sb="4" eb="5">
      <t>ヒ</t>
    </rPh>
    <phoneticPr fontId="2"/>
  </si>
  <si>
    <t>ハ．素畜費計</t>
    <rPh sb="2" eb="3">
      <t>ソ</t>
    </rPh>
    <rPh sb="3" eb="4">
      <t>チク</t>
    </rPh>
    <rPh sb="4" eb="5">
      <t>ヒ</t>
    </rPh>
    <rPh sb="5" eb="6">
      <t>ケイ</t>
    </rPh>
    <phoneticPr fontId="2"/>
  </si>
  <si>
    <t>ホ．飼料費</t>
    <rPh sb="2" eb="5">
      <t>シリョウヒ</t>
    </rPh>
    <phoneticPr fontId="2"/>
  </si>
  <si>
    <t>ホ．飼料費計</t>
    <rPh sb="2" eb="5">
      <t>シリョウヒ</t>
    </rPh>
    <rPh sb="5" eb="6">
      <t>ケイ</t>
    </rPh>
    <phoneticPr fontId="2"/>
  </si>
  <si>
    <t>ト．農薬衛生費</t>
    <rPh sb="2" eb="4">
      <t>ノウヤク</t>
    </rPh>
    <rPh sb="4" eb="7">
      <t>エイセイヒ</t>
    </rPh>
    <phoneticPr fontId="2"/>
  </si>
  <si>
    <t>ト．農薬衛生費計</t>
    <rPh sb="2" eb="4">
      <t>ノウヤク</t>
    </rPh>
    <rPh sb="4" eb="7">
      <t>エイセイヒ</t>
    </rPh>
    <rPh sb="7" eb="8">
      <t>ケイ</t>
    </rPh>
    <phoneticPr fontId="2"/>
  </si>
  <si>
    <t>チ．諸材料費</t>
    <rPh sb="2" eb="3">
      <t>ショ</t>
    </rPh>
    <rPh sb="3" eb="6">
      <t>ザイリョウヒ</t>
    </rPh>
    <phoneticPr fontId="2"/>
  </si>
  <si>
    <t>導入畜産費</t>
    <rPh sb="0" eb="2">
      <t>ドウニュウ</t>
    </rPh>
    <rPh sb="2" eb="4">
      <t>チクサン</t>
    </rPh>
    <rPh sb="4" eb="5">
      <t>ヒ</t>
    </rPh>
    <phoneticPr fontId="2"/>
  </si>
  <si>
    <t>購入品目名</t>
    <rPh sb="0" eb="2">
      <t>コウニュウ</t>
    </rPh>
    <rPh sb="2" eb="4">
      <t>ヒンモク</t>
    </rPh>
    <rPh sb="4" eb="5">
      <t>メイ</t>
    </rPh>
    <phoneticPr fontId="2"/>
  </si>
  <si>
    <t>諸材料名</t>
    <rPh sb="0" eb="1">
      <t>ショ</t>
    </rPh>
    <rPh sb="1" eb="4">
      <t>ザイリョウメイ</t>
    </rPh>
    <phoneticPr fontId="2"/>
  </si>
  <si>
    <t>チ．諸材料費計</t>
    <rPh sb="2" eb="3">
      <t>ショ</t>
    </rPh>
    <rPh sb="3" eb="6">
      <t>ザイリョウヒ</t>
    </rPh>
    <rPh sb="6" eb="7">
      <t>ケイ</t>
    </rPh>
    <phoneticPr fontId="2"/>
  </si>
  <si>
    <t>リ．修繕費</t>
    <rPh sb="2" eb="5">
      <t>シュウゼンヒ</t>
    </rPh>
    <phoneticPr fontId="2"/>
  </si>
  <si>
    <t>機種名</t>
    <rPh sb="0" eb="3">
      <t>キシュメイ</t>
    </rPh>
    <phoneticPr fontId="2"/>
  </si>
  <si>
    <t>内訳・支払先</t>
    <rPh sb="0" eb="2">
      <t>ウチワケ</t>
    </rPh>
    <rPh sb="3" eb="5">
      <t>シハライ</t>
    </rPh>
    <rPh sb="5" eb="6">
      <t>サキ</t>
    </rPh>
    <phoneticPr fontId="2"/>
  </si>
  <si>
    <t>ヌ．動力光熱費</t>
    <rPh sb="2" eb="4">
      <t>ドウリョク</t>
    </rPh>
    <rPh sb="4" eb="6">
      <t>コウネツ</t>
    </rPh>
    <rPh sb="6" eb="7">
      <t>ヒ</t>
    </rPh>
    <phoneticPr fontId="2"/>
  </si>
  <si>
    <t>月</t>
    <rPh sb="0" eb="1">
      <t>ツキ</t>
    </rPh>
    <phoneticPr fontId="2"/>
  </si>
  <si>
    <t>電気料（動力）</t>
    <rPh sb="0" eb="3">
      <t>デンキリョウ</t>
    </rPh>
    <rPh sb="4" eb="6">
      <t>ドウリョク</t>
    </rPh>
    <phoneticPr fontId="2"/>
  </si>
  <si>
    <t>必要経費</t>
    <rPh sb="0" eb="2">
      <t>ヒツヨウ</t>
    </rPh>
    <rPh sb="2" eb="4">
      <t>ケイヒ</t>
    </rPh>
    <phoneticPr fontId="2"/>
  </si>
  <si>
    <t>％</t>
    <phoneticPr fontId="2"/>
  </si>
  <si>
    <t>計</t>
    <rPh sb="0" eb="1">
      <t>ケイ</t>
    </rPh>
    <phoneticPr fontId="2"/>
  </si>
  <si>
    <t>電気料（一般）</t>
    <rPh sb="0" eb="3">
      <t>デンキリョウ</t>
    </rPh>
    <rPh sb="4" eb="6">
      <t>イッパン</t>
    </rPh>
    <phoneticPr fontId="2"/>
  </si>
  <si>
    <t>水道料</t>
    <rPh sb="0" eb="3">
      <t>スイドウリョウ</t>
    </rPh>
    <phoneticPr fontId="2"/>
  </si>
  <si>
    <t>ガソリン代</t>
    <rPh sb="4" eb="5">
      <t>ダイ</t>
    </rPh>
    <phoneticPr fontId="2"/>
  </si>
  <si>
    <t>軽油代</t>
    <rPh sb="0" eb="2">
      <t>ケイユ</t>
    </rPh>
    <rPh sb="2" eb="3">
      <t>ダイ</t>
    </rPh>
    <phoneticPr fontId="2"/>
  </si>
  <si>
    <t>灯油代</t>
    <rPh sb="0" eb="2">
      <t>トウユ</t>
    </rPh>
    <rPh sb="2" eb="3">
      <t>ダイ</t>
    </rPh>
    <phoneticPr fontId="2"/>
  </si>
  <si>
    <t>混合油</t>
    <rPh sb="0" eb="3">
      <t>コンゴウユ</t>
    </rPh>
    <phoneticPr fontId="2"/>
  </si>
  <si>
    <t>ル．作業用衣料費</t>
    <rPh sb="2" eb="5">
      <t>サギョウヨウ</t>
    </rPh>
    <rPh sb="5" eb="7">
      <t>イリョウ</t>
    </rPh>
    <rPh sb="7" eb="8">
      <t>ヒ</t>
    </rPh>
    <phoneticPr fontId="2"/>
  </si>
  <si>
    <t>購入品名</t>
    <rPh sb="0" eb="2">
      <t>コウニュウ</t>
    </rPh>
    <rPh sb="2" eb="3">
      <t>ヒン</t>
    </rPh>
    <rPh sb="3" eb="4">
      <t>メイ</t>
    </rPh>
    <phoneticPr fontId="2"/>
  </si>
  <si>
    <t>ル．作業用衣料費計</t>
    <rPh sb="2" eb="5">
      <t>サギョウヨウ</t>
    </rPh>
    <rPh sb="5" eb="7">
      <t>イリョウ</t>
    </rPh>
    <rPh sb="7" eb="8">
      <t>ヒ</t>
    </rPh>
    <rPh sb="8" eb="9">
      <t>ケイ</t>
    </rPh>
    <phoneticPr fontId="2"/>
  </si>
  <si>
    <t>ヲ．農業共済掛金</t>
    <rPh sb="2" eb="4">
      <t>ノウギョウ</t>
    </rPh>
    <rPh sb="4" eb="6">
      <t>キョウサイ</t>
    </rPh>
    <rPh sb="6" eb="8">
      <t>カケキン</t>
    </rPh>
    <phoneticPr fontId="2"/>
  </si>
  <si>
    <t>内　　訳</t>
    <rPh sb="0" eb="1">
      <t>ウチ</t>
    </rPh>
    <rPh sb="3" eb="4">
      <t>ヤク</t>
    </rPh>
    <phoneticPr fontId="2"/>
  </si>
  <si>
    <t>ヲ．農業共済掛金計</t>
    <rPh sb="2" eb="4">
      <t>ノウギョウ</t>
    </rPh>
    <rPh sb="4" eb="6">
      <t>キョウサイ</t>
    </rPh>
    <rPh sb="6" eb="8">
      <t>カケキン</t>
    </rPh>
    <rPh sb="8" eb="9">
      <t>ケイ</t>
    </rPh>
    <phoneticPr fontId="2"/>
  </si>
  <si>
    <t>水稲共済掛金</t>
    <rPh sb="0" eb="2">
      <t>スイトウ</t>
    </rPh>
    <rPh sb="2" eb="4">
      <t>キョウサイ</t>
    </rPh>
    <rPh sb="4" eb="6">
      <t>カケキン</t>
    </rPh>
    <phoneticPr fontId="2"/>
  </si>
  <si>
    <t>ワ．荷造運賃手数料</t>
    <rPh sb="2" eb="4">
      <t>ニヅク</t>
    </rPh>
    <rPh sb="4" eb="6">
      <t>ウンチン</t>
    </rPh>
    <rPh sb="6" eb="9">
      <t>テスウリョウ</t>
    </rPh>
    <phoneticPr fontId="2"/>
  </si>
  <si>
    <t>ワ．荷造運賃手数料計</t>
    <rPh sb="2" eb="4">
      <t>ニヅク</t>
    </rPh>
    <rPh sb="4" eb="6">
      <t>ウンチン</t>
    </rPh>
    <rPh sb="6" eb="9">
      <t>テスウリョウ</t>
    </rPh>
    <rPh sb="9" eb="10">
      <t>ケイ</t>
    </rPh>
    <phoneticPr fontId="2"/>
  </si>
  <si>
    <t>カ．土地改良区費</t>
    <rPh sb="2" eb="4">
      <t>トチ</t>
    </rPh>
    <rPh sb="4" eb="7">
      <t>カイリョウク</t>
    </rPh>
    <rPh sb="7" eb="8">
      <t>ヒ</t>
    </rPh>
    <phoneticPr fontId="2"/>
  </si>
  <si>
    <t>項目・改良区名</t>
    <rPh sb="0" eb="2">
      <t>コウモク</t>
    </rPh>
    <rPh sb="3" eb="6">
      <t>カイリョウク</t>
    </rPh>
    <rPh sb="6" eb="7">
      <t>メイ</t>
    </rPh>
    <phoneticPr fontId="2"/>
  </si>
  <si>
    <t>カ．土地改良区費計</t>
    <rPh sb="2" eb="4">
      <t>トチ</t>
    </rPh>
    <rPh sb="4" eb="7">
      <t>カイリョウク</t>
    </rPh>
    <rPh sb="7" eb="8">
      <t>ヒ</t>
    </rPh>
    <rPh sb="8" eb="9">
      <t>ケイ</t>
    </rPh>
    <phoneticPr fontId="2"/>
  </si>
  <si>
    <t>ヨ～ソ．その他計</t>
    <rPh sb="6" eb="7">
      <t>タ</t>
    </rPh>
    <rPh sb="7" eb="8">
      <t>ケイ</t>
    </rPh>
    <phoneticPr fontId="2"/>
  </si>
  <si>
    <t>ツ．雑費</t>
    <rPh sb="2" eb="4">
      <t>ザッピ</t>
    </rPh>
    <phoneticPr fontId="2"/>
  </si>
  <si>
    <t>ツ．雑費計</t>
    <rPh sb="2" eb="4">
      <t>ザッピ</t>
    </rPh>
    <rPh sb="4" eb="5">
      <t>ケイ</t>
    </rPh>
    <phoneticPr fontId="2"/>
  </si>
  <si>
    <t>◆</t>
    <phoneticPr fontId="2"/>
  </si>
  <si>
    <t>売り上げが未回収になってしまったもの。</t>
    <rPh sb="0" eb="1">
      <t>ウ</t>
    </rPh>
    <rPh sb="2" eb="3">
      <t>ア</t>
    </rPh>
    <rPh sb="5" eb="8">
      <t>ミカイシュウ</t>
    </rPh>
    <phoneticPr fontId="2"/>
  </si>
  <si>
    <t>農業に使用している建物、車両、農機具等の修理代金（車検代も含みます。）</t>
    <rPh sb="0" eb="2">
      <t>ノウギョウ</t>
    </rPh>
    <rPh sb="3" eb="5">
      <t>シヨウ</t>
    </rPh>
    <rPh sb="9" eb="11">
      <t>タテモノ</t>
    </rPh>
    <rPh sb="12" eb="14">
      <t>シャリョウ</t>
    </rPh>
    <rPh sb="15" eb="18">
      <t>ノウキグ</t>
    </rPh>
    <rPh sb="18" eb="19">
      <t>トウ</t>
    </rPh>
    <rPh sb="20" eb="22">
      <t>シュウリ</t>
    </rPh>
    <rPh sb="22" eb="24">
      <t>ダイキン</t>
    </rPh>
    <rPh sb="25" eb="27">
      <t>シャケン</t>
    </rPh>
    <rPh sb="27" eb="28">
      <t>ダイ</t>
    </rPh>
    <rPh sb="29" eb="30">
      <t>フク</t>
    </rPh>
    <phoneticPr fontId="2"/>
  </si>
  <si>
    <t>農協の出荷経費を収入①販売金額から差し引いていないか確認ください。</t>
    <rPh sb="0" eb="2">
      <t>ノウキョウ</t>
    </rPh>
    <rPh sb="3" eb="5">
      <t>シュッカ</t>
    </rPh>
    <rPh sb="5" eb="7">
      <t>ケイヒ</t>
    </rPh>
    <rPh sb="8" eb="10">
      <t>シュウニュウ</t>
    </rPh>
    <rPh sb="11" eb="13">
      <t>ハンバイ</t>
    </rPh>
    <rPh sb="13" eb="15">
      <t>キンガク</t>
    </rPh>
    <rPh sb="17" eb="18">
      <t>サ</t>
    </rPh>
    <rPh sb="19" eb="20">
      <t>ヒ</t>
    </rPh>
    <rPh sb="26" eb="28">
      <t>カクニン</t>
    </rPh>
    <phoneticPr fontId="2"/>
  </si>
  <si>
    <r>
      <t>ヨ～ソ．その他</t>
    </r>
    <r>
      <rPr>
        <sz val="12"/>
        <color theme="1"/>
        <rFont val="メイリオ"/>
        <family val="3"/>
        <charset val="128"/>
      </rPr>
      <t>（⑧～ツに含まれないその他の経費）</t>
    </r>
    <rPh sb="6" eb="7">
      <t>タ</t>
    </rPh>
    <rPh sb="12" eb="13">
      <t>フク</t>
    </rPh>
    <rPh sb="19" eb="20">
      <t>タ</t>
    </rPh>
    <rPh sb="21" eb="23">
      <t>ケイヒ</t>
    </rPh>
    <phoneticPr fontId="2"/>
  </si>
  <si>
    <t>例）</t>
    <rPh sb="0" eb="1">
      <t>レイ</t>
    </rPh>
    <phoneticPr fontId="2"/>
  </si>
  <si>
    <t>※これ以上の金額を経費にすることはできません。</t>
    <phoneticPr fontId="2"/>
  </si>
  <si>
    <t>　※注意点</t>
    <rPh sb="2" eb="4">
      <t>チュウイ</t>
    </rPh>
    <rPh sb="4" eb="5">
      <t>テン</t>
    </rPh>
    <phoneticPr fontId="2"/>
  </si>
  <si>
    <t>例）</t>
    <rPh sb="0" eb="1">
      <t>レイ</t>
    </rPh>
    <phoneticPr fontId="2"/>
  </si>
  <si>
    <t>農業専従者が妻と子</t>
    <rPh sb="0" eb="2">
      <t>ノウギョウ</t>
    </rPh>
    <rPh sb="2" eb="5">
      <t>センジュウシャ</t>
    </rPh>
    <rPh sb="6" eb="7">
      <t>ツマ</t>
    </rPh>
    <rPh sb="8" eb="9">
      <t>コ</t>
    </rPh>
    <phoneticPr fontId="2"/>
  </si>
  <si>
    <t>上記の①と(ア)を比べると、(ア)のほうが少ないので、専従者控除額は妻も子も40万円。</t>
    <rPh sb="0" eb="2">
      <t>ジョウキ</t>
    </rPh>
    <rPh sb="9" eb="10">
      <t>クラ</t>
    </rPh>
    <rPh sb="21" eb="22">
      <t>スク</t>
    </rPh>
    <rPh sb="27" eb="30">
      <t>センジュウシャ</t>
    </rPh>
    <rPh sb="30" eb="32">
      <t>コウジョ</t>
    </rPh>
    <rPh sb="32" eb="33">
      <t>ガク</t>
    </rPh>
    <rPh sb="34" eb="35">
      <t>ツマ</t>
    </rPh>
    <rPh sb="36" eb="37">
      <t>コ</t>
    </rPh>
    <rPh sb="40" eb="42">
      <t>マンエン</t>
    </rPh>
    <phoneticPr fontId="2"/>
  </si>
  <si>
    <t>◆</t>
    <phoneticPr fontId="2"/>
  </si>
  <si>
    <t>（180万円－60万円）÷（2人(妻と子）＋1人(あなた)）＝ 40万円(ア)</t>
    <phoneticPr fontId="2"/>
  </si>
  <si>
    <t>（500万円－200万円）÷（2人＋1人）＝100万円(イ)</t>
    <phoneticPr fontId="2"/>
  </si>
  <si>
    <t>上記の①と(イ)を比べると、①のほうが少ないので、専従者控除額はそれぞれ限度額
（妻86万円、子50万円）となります。</t>
    <rPh sb="0" eb="2">
      <t>ジョウキ</t>
    </rPh>
    <rPh sb="9" eb="10">
      <t>クラ</t>
    </rPh>
    <rPh sb="19" eb="20">
      <t>スク</t>
    </rPh>
    <rPh sb="25" eb="28">
      <t>センジュウシャ</t>
    </rPh>
    <rPh sb="28" eb="30">
      <t>コウジョ</t>
    </rPh>
    <rPh sb="30" eb="31">
      <t>ガク</t>
    </rPh>
    <rPh sb="36" eb="39">
      <t>ゲンドガク</t>
    </rPh>
    <rPh sb="41" eb="42">
      <t>ツマ</t>
    </rPh>
    <rPh sb="44" eb="46">
      <t>マンエン</t>
    </rPh>
    <rPh sb="47" eb="48">
      <t>コ</t>
    </rPh>
    <rPh sb="50" eb="52">
      <t>マンエン</t>
    </rPh>
    <phoneticPr fontId="2"/>
  </si>
  <si>
    <t>専従者の条件</t>
    <rPh sb="0" eb="3">
      <t>センジュウシャ</t>
    </rPh>
    <rPh sb="4" eb="6">
      <t>ジョウケン</t>
    </rPh>
    <phoneticPr fontId="2"/>
  </si>
  <si>
    <t>・15歳以上の同居親族である。</t>
    <rPh sb="3" eb="4">
      <t>サイ</t>
    </rPh>
    <rPh sb="4" eb="6">
      <t>イジョウ</t>
    </rPh>
    <rPh sb="7" eb="9">
      <t>ドウキョ</t>
    </rPh>
    <rPh sb="9" eb="11">
      <t>シンゾク</t>
    </rPh>
    <phoneticPr fontId="2"/>
  </si>
  <si>
    <t>・高校生や大学生など学生ではない。</t>
    <rPh sb="1" eb="4">
      <t>コウコウセイ</t>
    </rPh>
    <rPh sb="5" eb="8">
      <t>ダイガクセイ</t>
    </rPh>
    <rPh sb="10" eb="12">
      <t>ガクセイ</t>
    </rPh>
    <phoneticPr fontId="2"/>
  </si>
  <si>
    <t>・6か月以上農業（事業）に専ら従事していること。</t>
    <rPh sb="3" eb="4">
      <t>ゲツ</t>
    </rPh>
    <rPh sb="4" eb="6">
      <t>イジョウ</t>
    </rPh>
    <rPh sb="6" eb="8">
      <t>ノウギョウ</t>
    </rPh>
    <rPh sb="9" eb="11">
      <t>ジギョウ</t>
    </rPh>
    <rPh sb="13" eb="14">
      <t>モッパ</t>
    </rPh>
    <rPh sb="15" eb="17">
      <t>ジュウジ</t>
    </rPh>
    <phoneticPr fontId="2"/>
  </si>
  <si>
    <t>・他に職業がある人で、農業に専ら従事することが困難な人は除く。</t>
    <rPh sb="1" eb="2">
      <t>ホカ</t>
    </rPh>
    <rPh sb="3" eb="5">
      <t>ショクギョウ</t>
    </rPh>
    <rPh sb="8" eb="9">
      <t>ヒト</t>
    </rPh>
    <rPh sb="11" eb="13">
      <t>ノウギョウ</t>
    </rPh>
    <rPh sb="14" eb="15">
      <t>モッパ</t>
    </rPh>
    <rPh sb="16" eb="18">
      <t>ジュウジ</t>
    </rPh>
    <rPh sb="23" eb="25">
      <t>コンナン</t>
    </rPh>
    <rPh sb="26" eb="27">
      <t>ヒト</t>
    </rPh>
    <rPh sb="28" eb="29">
      <t>ノゾ</t>
    </rPh>
    <phoneticPr fontId="2"/>
  </si>
  <si>
    <t>専従者控除を適用した場合、農業所得がマイナスになることはありえません。</t>
    <rPh sb="0" eb="3">
      <t>センジュウシャ</t>
    </rPh>
    <rPh sb="3" eb="5">
      <t>コウジョ</t>
    </rPh>
    <rPh sb="6" eb="8">
      <t>テキヨウ</t>
    </rPh>
    <rPh sb="10" eb="12">
      <t>バアイ</t>
    </rPh>
    <rPh sb="13" eb="15">
      <t>ノウギョウ</t>
    </rPh>
    <rPh sb="15" eb="17">
      <t>ショトク</t>
    </rPh>
    <phoneticPr fontId="2"/>
  </si>
  <si>
    <t>マイナスになる場合は専従者控除額の計算が誤っています。</t>
    <rPh sb="7" eb="9">
      <t>バアイ</t>
    </rPh>
    <rPh sb="10" eb="13">
      <t>センジュウシャ</t>
    </rPh>
    <rPh sb="13" eb="16">
      <t>コウジョガク</t>
    </rPh>
    <rPh sb="17" eb="19">
      <t>ケイサン</t>
    </rPh>
    <rPh sb="20" eb="21">
      <t>アヤマ</t>
    </rPh>
    <phoneticPr fontId="2"/>
  </si>
  <si>
    <t>年分</t>
    <rPh sb="0" eb="1">
      <t>ネン</t>
    </rPh>
    <rPh sb="1" eb="2">
      <t>フン</t>
    </rPh>
    <phoneticPr fontId="2"/>
  </si>
  <si>
    <t>農業所得計算ノート</t>
    <rPh sb="0" eb="2">
      <t>ノウギョウ</t>
    </rPh>
    <rPh sb="2" eb="4">
      <t>ショトク</t>
    </rPh>
    <rPh sb="4" eb="6">
      <t>ケイサン</t>
    </rPh>
    <phoneticPr fontId="2"/>
  </si>
  <si>
    <t>電話番号</t>
    <rPh sb="0" eb="2">
      <t>デンワ</t>
    </rPh>
    <rPh sb="2" eb="4">
      <t>バンゴウ</t>
    </rPh>
    <phoneticPr fontId="35"/>
  </si>
  <si>
    <t>氏　　　名</t>
    <rPh sb="0" eb="1">
      <t>シ</t>
    </rPh>
    <rPh sb="4" eb="5">
      <t>メイ</t>
    </rPh>
    <phoneticPr fontId="35"/>
  </si>
  <si>
    <t>住　　　所</t>
    <rPh sb="0" eb="1">
      <t>ジュウ</t>
    </rPh>
    <rPh sb="4" eb="5">
      <t>ショ</t>
    </rPh>
    <phoneticPr fontId="35"/>
  </si>
  <si>
    <t>販売金額から出荷経費を差し引いていないか確認ください。</t>
    <rPh sb="0" eb="2">
      <t>ハンバイ</t>
    </rPh>
    <rPh sb="2" eb="4">
      <t>キンガク</t>
    </rPh>
    <rPh sb="6" eb="8">
      <t>シュッカ</t>
    </rPh>
    <rPh sb="8" eb="10">
      <t>ケイヒ</t>
    </rPh>
    <rPh sb="11" eb="12">
      <t>サ</t>
    </rPh>
    <rPh sb="13" eb="14">
      <t>ヒ</t>
    </rPh>
    <rPh sb="20" eb="22">
      <t>カクニン</t>
    </rPh>
    <phoneticPr fontId="2"/>
  </si>
  <si>
    <t>自分の家で食べる米（飯米）の他、親戚に贈った米や野菜なども記載してください。</t>
    <rPh sb="0" eb="2">
      <t>ジブン</t>
    </rPh>
    <rPh sb="3" eb="4">
      <t>イエ</t>
    </rPh>
    <rPh sb="5" eb="6">
      <t>タ</t>
    </rPh>
    <rPh sb="8" eb="9">
      <t>コメ</t>
    </rPh>
    <rPh sb="10" eb="12">
      <t>ハンマイ</t>
    </rPh>
    <rPh sb="14" eb="15">
      <t>ホカ</t>
    </rPh>
    <rPh sb="16" eb="18">
      <t>シンセキ</t>
    </rPh>
    <rPh sb="19" eb="20">
      <t>オク</t>
    </rPh>
    <rPh sb="22" eb="23">
      <t>コメ</t>
    </rPh>
    <rPh sb="24" eb="26">
      <t>ヤサイ</t>
    </rPh>
    <rPh sb="29" eb="31">
      <t>キサイ</t>
    </rPh>
    <phoneticPr fontId="2"/>
  </si>
  <si>
    <t>共済・収入減少影響緩和対策（ナラシ対策）などに対してあらかじめ積み立てした「拠出金」がある場合、その金額は「経費の部」のその他へ記載してください。</t>
    <rPh sb="0" eb="2">
      <t>キョウサイ</t>
    </rPh>
    <rPh sb="3" eb="5">
      <t>シュウニュウ</t>
    </rPh>
    <rPh sb="5" eb="7">
      <t>ゲンショウ</t>
    </rPh>
    <rPh sb="7" eb="9">
      <t>エイキョウ</t>
    </rPh>
    <rPh sb="9" eb="11">
      <t>カンワ</t>
    </rPh>
    <rPh sb="11" eb="13">
      <t>タイサク</t>
    </rPh>
    <rPh sb="17" eb="19">
      <t>タイサク</t>
    </rPh>
    <rPh sb="23" eb="24">
      <t>タイ</t>
    </rPh>
    <rPh sb="31" eb="32">
      <t>ツ</t>
    </rPh>
    <rPh sb="33" eb="34">
      <t>タ</t>
    </rPh>
    <rPh sb="38" eb="41">
      <t>キョシュツキン</t>
    </rPh>
    <rPh sb="45" eb="47">
      <t>バアイ</t>
    </rPh>
    <rPh sb="50" eb="52">
      <t>キンガク</t>
    </rPh>
    <rPh sb="62" eb="63">
      <t>タ</t>
    </rPh>
    <rPh sb="64" eb="66">
      <t>キサイ</t>
    </rPh>
    <phoneticPr fontId="2"/>
  </si>
  <si>
    <t>美郷町</t>
    <phoneticPr fontId="2"/>
  </si>
  <si>
    <t>家族に支払ったものは雇人費になりません。専従者給与（18頁参照）になります。</t>
    <rPh sb="0" eb="2">
      <t>カゾク</t>
    </rPh>
    <rPh sb="3" eb="5">
      <t>シハラ</t>
    </rPh>
    <rPh sb="10" eb="11">
      <t>ヤトイ</t>
    </rPh>
    <rPh sb="11" eb="12">
      <t>ニン</t>
    </rPh>
    <rPh sb="12" eb="13">
      <t>ヒ</t>
    </rPh>
    <rPh sb="20" eb="23">
      <t>センジュウシャ</t>
    </rPh>
    <rPh sb="23" eb="25">
      <t>キュウヨ</t>
    </rPh>
    <rPh sb="28" eb="29">
      <t>ページ</t>
    </rPh>
    <rPh sb="29" eb="31">
      <t>サンショウ</t>
    </rPh>
    <phoneticPr fontId="2"/>
  </si>
  <si>
    <t>リ．修繕費計</t>
    <rPh sb="2" eb="5">
      <t>シュウゼンヒ</t>
    </rPh>
    <rPh sb="5" eb="6">
      <t>ケイ</t>
    </rPh>
    <phoneticPr fontId="2"/>
  </si>
  <si>
    <t>⑨小作料・賃借料計</t>
    <rPh sb="1" eb="4">
      <t>コサクリョウ</t>
    </rPh>
    <rPh sb="5" eb="8">
      <t>チンシャクリョウ</t>
    </rPh>
    <rPh sb="8" eb="9">
      <t>ケイ</t>
    </rPh>
    <phoneticPr fontId="2"/>
  </si>
  <si>
    <t>ヌ．動力光熱水費計</t>
    <rPh sb="2" eb="4">
      <t>ドウリョク</t>
    </rPh>
    <rPh sb="4" eb="6">
      <t>コウネツ</t>
    </rPh>
    <rPh sb="6" eb="7">
      <t>スイ</t>
    </rPh>
    <rPh sb="7" eb="8">
      <t>ヒ</t>
    </rPh>
    <rPh sb="8" eb="9">
      <t>ケイ</t>
    </rPh>
    <phoneticPr fontId="2"/>
  </si>
  <si>
    <t>ニ．肥料代</t>
    <rPh sb="2" eb="4">
      <t>ヒリョウ</t>
    </rPh>
    <rPh sb="4" eb="5">
      <t>ダイ</t>
    </rPh>
    <phoneticPr fontId="2"/>
  </si>
  <si>
    <t>ニ．肥料代計</t>
    <rPh sb="2" eb="4">
      <t>ヒリョウ</t>
    </rPh>
    <rPh sb="4" eb="5">
      <t>ダイ</t>
    </rPh>
    <rPh sb="5" eb="6">
      <t>ケイ</t>
    </rPh>
    <phoneticPr fontId="2"/>
  </si>
  <si>
    <t>P3</t>
    <phoneticPr fontId="2"/>
  </si>
  <si>
    <t>P4</t>
    <phoneticPr fontId="2"/>
  </si>
  <si>
    <t>P5</t>
    <phoneticPr fontId="2"/>
  </si>
  <si>
    <t>P6</t>
    <phoneticPr fontId="2"/>
  </si>
  <si>
    <t>P6</t>
    <phoneticPr fontId="2"/>
  </si>
  <si>
    <t>P8</t>
    <phoneticPr fontId="2"/>
  </si>
  <si>
    <t>P9</t>
    <phoneticPr fontId="2"/>
  </si>
  <si>
    <t>P9</t>
    <phoneticPr fontId="2"/>
  </si>
  <si>
    <t>P10</t>
    <phoneticPr fontId="2"/>
  </si>
  <si>
    <t>P11</t>
    <phoneticPr fontId="2"/>
  </si>
  <si>
    <t>P12</t>
    <phoneticPr fontId="2"/>
  </si>
  <si>
    <t>P13</t>
    <phoneticPr fontId="2"/>
  </si>
  <si>
    <t>P13</t>
    <phoneticPr fontId="2"/>
  </si>
  <si>
    <t>P14</t>
    <phoneticPr fontId="2"/>
  </si>
  <si>
    <t>P15</t>
    <phoneticPr fontId="2"/>
  </si>
  <si>
    <t>P15</t>
    <phoneticPr fontId="2"/>
  </si>
  <si>
    <t>P16</t>
    <phoneticPr fontId="2"/>
  </si>
  <si>
    <t>P16</t>
    <phoneticPr fontId="2"/>
  </si>
  <si>
    <t>P17</t>
    <phoneticPr fontId="2"/>
  </si>
  <si>
    <t>農事組合法人からの支払金等について</t>
    <rPh sb="0" eb="2">
      <t>ノウジ</t>
    </rPh>
    <rPh sb="2" eb="4">
      <t>クミアイ</t>
    </rPh>
    <rPh sb="4" eb="6">
      <t>ホウジン</t>
    </rPh>
    <rPh sb="9" eb="12">
      <t>シハライキン</t>
    </rPh>
    <rPh sb="12" eb="13">
      <t>トウ</t>
    </rPh>
    <phoneticPr fontId="2"/>
  </si>
  <si>
    <t>その他</t>
    <rPh sb="2" eb="3">
      <t>タ</t>
    </rPh>
    <phoneticPr fontId="2"/>
  </si>
  <si>
    <t>◇</t>
    <phoneticPr fontId="2"/>
  </si>
  <si>
    <t>　　</t>
    <phoneticPr fontId="35"/>
  </si>
  <si>
    <t>【主な特典】</t>
    <rPh sb="1" eb="2">
      <t>オモ</t>
    </rPh>
    <rPh sb="3" eb="5">
      <t>トクテン</t>
    </rPh>
    <phoneticPr fontId="2"/>
  </si>
  <si>
    <t>　</t>
    <phoneticPr fontId="35"/>
  </si>
  <si>
    <t>美郷町税務課　住民税班　TEL 0187-84-4902</t>
    <rPh sb="0" eb="3">
      <t>ミサトチョウ</t>
    </rPh>
    <rPh sb="7" eb="9">
      <t>ジュウミン</t>
    </rPh>
    <rPh sb="10" eb="11">
      <t>ハン</t>
    </rPh>
    <phoneticPr fontId="35"/>
  </si>
  <si>
    <t>大曲税務署個人課税担当　TEL 0187-62-2191　</t>
    <rPh sb="0" eb="2">
      <t>オオマガリ</t>
    </rPh>
    <rPh sb="2" eb="5">
      <t>ゼイムショ</t>
    </rPh>
    <rPh sb="5" eb="7">
      <t>コジン</t>
    </rPh>
    <rPh sb="7" eb="9">
      <t>カゼイ</t>
    </rPh>
    <rPh sb="9" eb="11">
      <t>タントウ</t>
    </rPh>
    <phoneticPr fontId="35"/>
  </si>
  <si>
    <t>◆</t>
    <phoneticPr fontId="2"/>
  </si>
  <si>
    <t>書類の保管について</t>
    <rPh sb="0" eb="2">
      <t>ショルイ</t>
    </rPh>
    <rPh sb="3" eb="5">
      <t>ホカン</t>
    </rPh>
    <phoneticPr fontId="2"/>
  </si>
  <si>
    <t>専従者控除額がそのまま専従者の給与収入となるため、専従者に税金などが</t>
    <rPh sb="0" eb="3">
      <t>センジュウシャ</t>
    </rPh>
    <rPh sb="3" eb="6">
      <t>コウジョガク</t>
    </rPh>
    <rPh sb="11" eb="14">
      <t>センジュウシャ</t>
    </rPh>
    <rPh sb="15" eb="17">
      <t>キュウヨ</t>
    </rPh>
    <rPh sb="17" eb="19">
      <t>シュウニュウ</t>
    </rPh>
    <rPh sb="25" eb="28">
      <t>センジュウシャ</t>
    </rPh>
    <rPh sb="29" eb="31">
      <t>ゼイキン</t>
    </rPh>
    <phoneticPr fontId="2"/>
  </si>
  <si>
    <t>かかる場合があります。</t>
    <rPh sb="3" eb="5">
      <t>バアイ</t>
    </rPh>
    <phoneticPr fontId="2"/>
  </si>
  <si>
    <t>　①青色事業専従者給与 ・・・</t>
    <rPh sb="2" eb="4">
      <t>アオイロ</t>
    </rPh>
    <rPh sb="4" eb="6">
      <t>ジギョウ</t>
    </rPh>
    <rPh sb="6" eb="9">
      <t>センジュウシャ</t>
    </rPh>
    <rPh sb="9" eb="11">
      <t>キュウヨ</t>
    </rPh>
    <phoneticPr fontId="35"/>
  </si>
  <si>
    <t>　②青色申告特別控除 ・・・・</t>
    <rPh sb="2" eb="4">
      <t>アオイロ</t>
    </rPh>
    <rPh sb="4" eb="6">
      <t>シンコク</t>
    </rPh>
    <rPh sb="6" eb="8">
      <t>トクベツ</t>
    </rPh>
    <rPh sb="8" eb="10">
      <t>コウジョ</t>
    </rPh>
    <phoneticPr fontId="35"/>
  </si>
  <si>
    <t>　③純損失の繰越控除 ・・・・</t>
    <rPh sb="2" eb="5">
      <t>ジュンソンシツ</t>
    </rPh>
    <rPh sb="6" eb="8">
      <t>クリコシ</t>
    </rPh>
    <rPh sb="8" eb="10">
      <t>コウジョ</t>
    </rPh>
    <phoneticPr fontId="35"/>
  </si>
  <si>
    <t xml:space="preserve"> 農業所得の計算は、その年の1月1日から12月31日までの１年間の収入金額から、かかった経費を引いたものです。収入から支出を引く『収支計算』で計算します。『収支計算』を行うには、収入金額とかかった経費の金額がわかる領収書などを取っておき、書き出すことが必要です。
　このノートに記載した金額を「収支内訳書（農業所得用）」に転記することで、『収支計算』ができます。</t>
    <rPh sb="78" eb="80">
      <t>シュウシ</t>
    </rPh>
    <rPh sb="80" eb="82">
      <t>ケイサン</t>
    </rPh>
    <rPh sb="84" eb="85">
      <t>オコナ</t>
    </rPh>
    <rPh sb="139" eb="141">
      <t>キサイ</t>
    </rPh>
    <rPh sb="143" eb="145">
      <t>キンガク</t>
    </rPh>
    <rPh sb="147" eb="149">
      <t>シュウシ</t>
    </rPh>
    <rPh sb="149" eb="152">
      <t>ウチワケショ</t>
    </rPh>
    <rPh sb="153" eb="155">
      <t>ノウギョウ</t>
    </rPh>
    <rPh sb="155" eb="157">
      <t>ショトク</t>
    </rPh>
    <rPh sb="157" eb="158">
      <t>ヨウ</t>
    </rPh>
    <rPh sb="161" eb="163">
      <t>テンキ</t>
    </rPh>
    <rPh sb="170" eb="172">
      <t>シュウシ</t>
    </rPh>
    <rPh sb="172" eb="174">
      <t>ケイサン</t>
    </rPh>
    <phoneticPr fontId="2"/>
  </si>
  <si>
    <t>　帳簿書類は５年間（収入金額や必要経費を記載した帳簿は７年間）保存する必要があります。</t>
    <phoneticPr fontId="2"/>
  </si>
  <si>
    <t>販売代金は、農協等が出す『出荷金額証明書』の出荷金額や、市場等に出荷して受取った領収書等の合計金額、露店などで農産物を売った金額等を確認して記載してください。</t>
    <rPh sb="0" eb="2">
      <t>ハンバイ</t>
    </rPh>
    <rPh sb="2" eb="4">
      <t>ダイキン</t>
    </rPh>
    <rPh sb="64" eb="65">
      <t>トウ</t>
    </rPh>
    <phoneticPr fontId="2"/>
  </si>
  <si>
    <r>
      <t>どちらか</t>
    </r>
    <r>
      <rPr>
        <b/>
        <sz val="14"/>
        <color theme="1"/>
        <rFont val="HGSｺﾞｼｯｸM"/>
        <family val="3"/>
        <charset val="128"/>
      </rPr>
      <t>少ない</t>
    </r>
    <r>
      <rPr>
        <b/>
        <sz val="11"/>
        <color theme="1"/>
        <rFont val="HGSｺﾞｼｯｸM"/>
        <family val="3"/>
        <charset val="128"/>
      </rPr>
      <t>ほうの金額が専従者控除額となります。</t>
    </r>
    <rPh sb="4" eb="5">
      <t>スク</t>
    </rPh>
    <phoneticPr fontId="2"/>
  </si>
  <si>
    <t>専従者控除か、扶養控除どちらか一方です。</t>
    <rPh sb="0" eb="3">
      <t>センジュウシャ</t>
    </rPh>
    <rPh sb="3" eb="5">
      <t>コウジョ</t>
    </rPh>
    <rPh sb="7" eb="9">
      <t>フヨウ</t>
    </rPh>
    <rPh sb="9" eb="11">
      <t>コウジョ</t>
    </rPh>
    <rPh sb="15" eb="17">
      <t>イッポウ</t>
    </rPh>
    <phoneticPr fontId="2"/>
  </si>
  <si>
    <t>　白色申告から青色申告に変えたいときは、申告をしようとする年の3月15日までに税務署に「所得税の青色申告承認申請書」の提出が必要です。</t>
    <rPh sb="1" eb="3">
      <t>シロイロ</t>
    </rPh>
    <rPh sb="3" eb="5">
      <t>シンコク</t>
    </rPh>
    <rPh sb="7" eb="9">
      <t>アオイロ</t>
    </rPh>
    <rPh sb="9" eb="11">
      <t>シンコク</t>
    </rPh>
    <rPh sb="12" eb="13">
      <t>カ</t>
    </rPh>
    <rPh sb="20" eb="22">
      <t>シンコク</t>
    </rPh>
    <rPh sb="29" eb="30">
      <t>トシ</t>
    </rPh>
    <rPh sb="32" eb="33">
      <t>ガツ</t>
    </rPh>
    <rPh sb="35" eb="36">
      <t>ニチ</t>
    </rPh>
    <rPh sb="39" eb="42">
      <t>ゼイムショ</t>
    </rPh>
    <rPh sb="44" eb="47">
      <t>ショトクゼイ</t>
    </rPh>
    <rPh sb="48" eb="50">
      <t>アオイロ</t>
    </rPh>
    <rPh sb="50" eb="52">
      <t>シンコク</t>
    </rPh>
    <rPh sb="52" eb="54">
      <t>ショウニン</t>
    </rPh>
    <rPh sb="54" eb="57">
      <t>シンセイショ</t>
    </rPh>
    <rPh sb="59" eb="61">
      <t>テイシュツ</t>
    </rPh>
    <rPh sb="62" eb="64">
      <t>ヒツヨウ</t>
    </rPh>
    <phoneticPr fontId="2"/>
  </si>
  <si>
    <t>種もみ、苗などの購入費用</t>
    <rPh sb="0" eb="1">
      <t>タネ</t>
    </rPh>
    <rPh sb="4" eb="5">
      <t>ナエ</t>
    </rPh>
    <rPh sb="8" eb="10">
      <t>コウニュウ</t>
    </rPh>
    <rPh sb="10" eb="12">
      <t>ヒヨウ</t>
    </rPh>
    <phoneticPr fontId="2"/>
  </si>
  <si>
    <t>作業着、軍手、長靴などの購入費用</t>
    <rPh sb="0" eb="3">
      <t>サギョウギ</t>
    </rPh>
    <rPh sb="4" eb="6">
      <t>グンテ</t>
    </rPh>
    <rPh sb="7" eb="9">
      <t>ナガグツ</t>
    </rPh>
    <rPh sb="12" eb="14">
      <t>コウニュウ</t>
    </rPh>
    <rPh sb="14" eb="16">
      <t>ヒヨウ</t>
    </rPh>
    <phoneticPr fontId="2"/>
  </si>
  <si>
    <t>事業分量配当・従事分量配当</t>
    <rPh sb="0" eb="2">
      <t>ジギョウ</t>
    </rPh>
    <rPh sb="2" eb="4">
      <t>ブンリョウ</t>
    </rPh>
    <rPh sb="4" eb="6">
      <t>ハイトウ</t>
    </rPh>
    <rPh sb="7" eb="9">
      <t>ジュウジ</t>
    </rPh>
    <rPh sb="9" eb="11">
      <t>ブンリョウ</t>
    </rPh>
    <rPh sb="11" eb="13">
      <t>ハイトウ</t>
    </rPh>
    <phoneticPr fontId="2"/>
  </si>
  <si>
    <t>給与収入</t>
    <rPh sb="0" eb="2">
      <t>キュウヨ</t>
    </rPh>
    <rPh sb="2" eb="4">
      <t>シュウニュウ</t>
    </rPh>
    <phoneticPr fontId="2"/>
  </si>
  <si>
    <t>農業をしている</t>
    <rPh sb="0" eb="2">
      <t>ノウギョウ</t>
    </rPh>
    <phoneticPr fontId="2"/>
  </si>
  <si>
    <t>農業をしていない</t>
    <rPh sb="0" eb="2">
      <t>ノウギョウ</t>
    </rPh>
    <phoneticPr fontId="2"/>
  </si>
  <si>
    <t>農業実施の状況</t>
    <rPh sb="0" eb="2">
      <t>ノウギョウ</t>
    </rPh>
    <rPh sb="2" eb="4">
      <t>ジッシ</t>
    </rPh>
    <rPh sb="5" eb="7">
      <t>ジョウキョウ</t>
    </rPh>
    <phoneticPr fontId="2"/>
  </si>
  <si>
    <t>法人からの支払明細の内容</t>
    <rPh sb="0" eb="2">
      <t>ホウジン</t>
    </rPh>
    <rPh sb="5" eb="7">
      <t>シハライ</t>
    </rPh>
    <rPh sb="7" eb="9">
      <t>メイサイ</t>
    </rPh>
    <rPh sb="10" eb="12">
      <t>ナイヨウ</t>
    </rPh>
    <phoneticPr fontId="2"/>
  </si>
  <si>
    <t>源泉徴収票</t>
    <rPh sb="0" eb="2">
      <t>ゲンセン</t>
    </rPh>
    <rPh sb="2" eb="4">
      <t>チョウシュウ</t>
    </rPh>
    <rPh sb="4" eb="5">
      <t>ヒョウ</t>
    </rPh>
    <phoneticPr fontId="2"/>
  </si>
  <si>
    <t>　所得税法では、一定の帳簿を備付けて取引を記録し申告する方に対し、税金面でさまざまな特典が認められています。</t>
    <phoneticPr fontId="2"/>
  </si>
  <si>
    <t>家庭で食べるために消費するものや,親類などへ贈与するもの（家事消費）。また、小作料や機械代として現物を渡したり、翌年の種もみとしてとっておくもの（事業消費）。仮に販売した場合いくらになるのか換算して収入金額とします。</t>
    <rPh sb="0" eb="2">
      <t>カテイ</t>
    </rPh>
    <rPh sb="3" eb="4">
      <t>タ</t>
    </rPh>
    <rPh sb="9" eb="11">
      <t>ショウヒ</t>
    </rPh>
    <rPh sb="17" eb="19">
      <t>シンルイ</t>
    </rPh>
    <rPh sb="22" eb="24">
      <t>ゾウヨ</t>
    </rPh>
    <rPh sb="29" eb="31">
      <t>カジ</t>
    </rPh>
    <rPh sb="31" eb="33">
      <t>ショウヒ</t>
    </rPh>
    <rPh sb="79" eb="80">
      <t>カリ</t>
    </rPh>
    <rPh sb="81" eb="83">
      <t>ハンバイ</t>
    </rPh>
    <rPh sb="85" eb="87">
      <t>バアイ</t>
    </rPh>
    <rPh sb="95" eb="97">
      <t>カンザン</t>
    </rPh>
    <rPh sb="99" eb="101">
      <t>シュウニュウ</t>
    </rPh>
    <rPh sb="101" eb="103">
      <t>キンガク</t>
    </rPh>
    <phoneticPr fontId="2"/>
  </si>
  <si>
    <t>地主に支払う田畑等農地の借料、作業委託料、カントリー等共同施設利用料、農機具等リース料</t>
    <rPh sb="0" eb="2">
      <t>ジヌシ</t>
    </rPh>
    <rPh sb="3" eb="5">
      <t>シハラ</t>
    </rPh>
    <rPh sb="6" eb="8">
      <t>タハタ</t>
    </rPh>
    <rPh sb="8" eb="9">
      <t>トウ</t>
    </rPh>
    <rPh sb="9" eb="11">
      <t>ノウチ</t>
    </rPh>
    <rPh sb="12" eb="14">
      <t>シャクリョウ</t>
    </rPh>
    <rPh sb="15" eb="17">
      <t>サギョウ</t>
    </rPh>
    <rPh sb="17" eb="20">
      <t>イタクリョウ</t>
    </rPh>
    <rPh sb="26" eb="27">
      <t>トウ</t>
    </rPh>
    <rPh sb="27" eb="29">
      <t>キョウドウ</t>
    </rPh>
    <rPh sb="29" eb="31">
      <t>シセツ</t>
    </rPh>
    <rPh sb="31" eb="34">
      <t>リヨウリョウ</t>
    </rPh>
    <rPh sb="35" eb="38">
      <t>ノウキグ</t>
    </rPh>
    <rPh sb="38" eb="39">
      <t>トウ</t>
    </rPh>
    <rPh sb="42" eb="43">
      <t>リョウ</t>
    </rPh>
    <phoneticPr fontId="2"/>
  </si>
  <si>
    <t>水稲・果樹・家畜・農機具・ハウス等の共済掛金</t>
    <rPh sb="0" eb="2">
      <t>スイトウ</t>
    </rPh>
    <rPh sb="3" eb="5">
      <t>カジュ</t>
    </rPh>
    <rPh sb="6" eb="8">
      <t>カチク</t>
    </rPh>
    <rPh sb="9" eb="12">
      <t>ノウキグ</t>
    </rPh>
    <rPh sb="16" eb="17">
      <t>トウ</t>
    </rPh>
    <rPh sb="18" eb="20">
      <t>キョウサイ</t>
    </rPh>
    <rPh sb="20" eb="22">
      <t>カケキン</t>
    </rPh>
    <phoneticPr fontId="2"/>
  </si>
  <si>
    <t>国・県からの交付金</t>
    <rPh sb="0" eb="1">
      <t>コク</t>
    </rPh>
    <rPh sb="2" eb="3">
      <t>ケン</t>
    </rPh>
    <rPh sb="6" eb="9">
      <t>コウフキン</t>
    </rPh>
    <phoneticPr fontId="2"/>
  </si>
  <si>
    <t>使用月数
/１２</t>
    <phoneticPr fontId="2"/>
  </si>
  <si>
    <r>
      <t>◆</t>
    </r>
    <r>
      <rPr>
        <b/>
        <sz val="12"/>
        <color indexed="8"/>
        <rFont val="HGS教科書体"/>
        <family val="1"/>
        <charset val="128"/>
      </rPr>
      <t>１０万円以上</t>
    </r>
    <r>
      <rPr>
        <sz val="12"/>
        <color indexed="8"/>
        <rFont val="HGS教科書体"/>
        <family val="1"/>
        <charset val="128"/>
      </rPr>
      <t>の</t>
    </r>
    <r>
      <rPr>
        <b/>
        <sz val="12"/>
        <color indexed="8"/>
        <rFont val="HGS教科書体"/>
        <family val="1"/>
        <charset val="128"/>
      </rPr>
      <t>農業用</t>
    </r>
    <r>
      <rPr>
        <sz val="12"/>
        <color indexed="8"/>
        <rFont val="HGS教科書体"/>
        <family val="1"/>
        <charset val="128"/>
      </rPr>
      <t>の建物や車両・農機具の購入代金を、耐用年数に分けて毎年かかった費用にします。</t>
    </r>
    <phoneticPr fontId="2"/>
  </si>
  <si>
    <t>農業のための借入金（農地取得資金や農業機械の購入）の支払利息で、農協や銀行が発行した利子証明書が必要です。</t>
    <rPh sb="0" eb="2">
      <t>ノウギョウ</t>
    </rPh>
    <rPh sb="6" eb="9">
      <t>カリイレキン</t>
    </rPh>
    <rPh sb="10" eb="12">
      <t>ノウチ</t>
    </rPh>
    <rPh sb="12" eb="14">
      <t>シュトク</t>
    </rPh>
    <rPh sb="14" eb="16">
      <t>シキン</t>
    </rPh>
    <rPh sb="17" eb="19">
      <t>ノウギョウ</t>
    </rPh>
    <rPh sb="19" eb="21">
      <t>キカイ</t>
    </rPh>
    <rPh sb="22" eb="24">
      <t>コウニュウ</t>
    </rPh>
    <rPh sb="26" eb="28">
      <t>シハライ</t>
    </rPh>
    <rPh sb="28" eb="30">
      <t>リソク</t>
    </rPh>
    <rPh sb="32" eb="34">
      <t>ノウキョウ</t>
    </rPh>
    <rPh sb="35" eb="37">
      <t>ギンコウ</t>
    </rPh>
    <rPh sb="38" eb="40">
      <t>ハッコウ</t>
    </rPh>
    <rPh sb="42" eb="44">
      <t>リシ</t>
    </rPh>
    <rPh sb="44" eb="47">
      <t>ショウメイショ</t>
    </rPh>
    <rPh sb="48" eb="50">
      <t>ヒツヨウ</t>
    </rPh>
    <phoneticPr fontId="2"/>
  </si>
  <si>
    <t>１回の修繕費用が６０万円以上で資本的支出（資産の価値を高めたり耐久性を増すなど）となるものは減価償却費となります。</t>
    <rPh sb="1" eb="2">
      <t>カイ</t>
    </rPh>
    <rPh sb="3" eb="5">
      <t>シュウゼン</t>
    </rPh>
    <rPh sb="5" eb="7">
      <t>ヒヨウ</t>
    </rPh>
    <rPh sb="10" eb="12">
      <t>マンエン</t>
    </rPh>
    <rPh sb="12" eb="14">
      <t>イジョウ</t>
    </rPh>
    <rPh sb="15" eb="18">
      <t>シホンテキ</t>
    </rPh>
    <rPh sb="18" eb="20">
      <t>シシュツ</t>
    </rPh>
    <rPh sb="21" eb="23">
      <t>シサン</t>
    </rPh>
    <rPh sb="24" eb="26">
      <t>カチ</t>
    </rPh>
    <rPh sb="27" eb="28">
      <t>タカ</t>
    </rPh>
    <rPh sb="31" eb="34">
      <t>タイキュウセイ</t>
    </rPh>
    <rPh sb="35" eb="36">
      <t>マ</t>
    </rPh>
    <rPh sb="46" eb="48">
      <t>ゲンカ</t>
    </rPh>
    <rPh sb="48" eb="51">
      <t>ショウキャクヒ</t>
    </rPh>
    <phoneticPr fontId="2"/>
  </si>
  <si>
    <t>農業に使用している分を事業割合としてください。</t>
    <rPh sb="0" eb="2">
      <t>ノウギョウ</t>
    </rPh>
    <rPh sb="3" eb="5">
      <t>シヨウ</t>
    </rPh>
    <rPh sb="9" eb="10">
      <t>ブン</t>
    </rPh>
    <rPh sb="11" eb="13">
      <t>ジギョウ</t>
    </rPh>
    <rPh sb="13" eb="15">
      <t>ワリアイ</t>
    </rPh>
    <phoneticPr fontId="2"/>
  </si>
  <si>
    <t>国・県の交付金などにあらかじめ積立金を拠出している場合、その拠出金。</t>
    <rPh sb="0" eb="1">
      <t>クニ</t>
    </rPh>
    <rPh sb="2" eb="3">
      <t>ケン</t>
    </rPh>
    <rPh sb="4" eb="7">
      <t>コウフキン</t>
    </rPh>
    <rPh sb="15" eb="17">
      <t>ツミタテ</t>
    </rPh>
    <rPh sb="17" eb="18">
      <t>キン</t>
    </rPh>
    <rPh sb="19" eb="21">
      <t>キョシュツ</t>
    </rPh>
    <rPh sb="25" eb="27">
      <t>バアイ</t>
    </rPh>
    <rPh sb="30" eb="33">
      <t>キョシュツキン</t>
    </rPh>
    <phoneticPr fontId="2"/>
  </si>
  <si>
    <t>廃プラ・廃ビニール処分費用、償却資産の除却損など。</t>
    <rPh sb="0" eb="1">
      <t>ハイ</t>
    </rPh>
    <rPh sb="4" eb="5">
      <t>ハイ</t>
    </rPh>
    <rPh sb="9" eb="11">
      <t>ショブン</t>
    </rPh>
    <rPh sb="11" eb="13">
      <t>ヒヨウ</t>
    </rPh>
    <rPh sb="14" eb="16">
      <t>ショウキャク</t>
    </rPh>
    <rPh sb="16" eb="18">
      <t>シサン</t>
    </rPh>
    <rPh sb="19" eb="21">
      <t>ジョキャク</t>
    </rPh>
    <rPh sb="21" eb="22">
      <t>ゾン</t>
    </rPh>
    <phoneticPr fontId="2"/>
  </si>
  <si>
    <t>農業収入180万円　 経費60万円 の場合</t>
    <rPh sb="0" eb="2">
      <t>ノウギョウ</t>
    </rPh>
    <rPh sb="19" eb="21">
      <t>バアイ</t>
    </rPh>
    <phoneticPr fontId="2"/>
  </si>
  <si>
    <t>農業収入500万円　 経費200万円 の場合</t>
    <rPh sb="0" eb="2">
      <t>ノウギョウ</t>
    </rPh>
    <rPh sb="20" eb="22">
      <t>バアイ</t>
    </rPh>
    <phoneticPr fontId="2"/>
  </si>
  <si>
    <t>収入金額が１千万を超える方</t>
    <rPh sb="0" eb="2">
      <t>シュウニュウ</t>
    </rPh>
    <rPh sb="2" eb="4">
      <t>キンガク</t>
    </rPh>
    <rPh sb="6" eb="8">
      <t>センマン</t>
    </rPh>
    <rPh sb="9" eb="10">
      <t>コ</t>
    </rPh>
    <rPh sb="12" eb="13">
      <t>カタ</t>
    </rPh>
    <phoneticPr fontId="2"/>
  </si>
  <si>
    <t>　収入金額が１千万を超える方は、消費税の課税事業者となる場合がありますので、税務署にお尋ねください。</t>
    <rPh sb="1" eb="3">
      <t>シュウニュウ</t>
    </rPh>
    <rPh sb="3" eb="5">
      <t>キンガク</t>
    </rPh>
    <rPh sb="7" eb="9">
      <t>センマン</t>
    </rPh>
    <rPh sb="10" eb="11">
      <t>コ</t>
    </rPh>
    <rPh sb="13" eb="14">
      <t>カタ</t>
    </rPh>
    <rPh sb="16" eb="19">
      <t>ショウヒゼイ</t>
    </rPh>
    <rPh sb="20" eb="22">
      <t>カゼイ</t>
    </rPh>
    <rPh sb="22" eb="25">
      <t>ジギョウシャ</t>
    </rPh>
    <rPh sb="28" eb="30">
      <t>バアイ</t>
    </rPh>
    <rPh sb="38" eb="41">
      <t>ゼイムショ</t>
    </rPh>
    <rPh sb="43" eb="44">
      <t>タズ</t>
    </rPh>
    <phoneticPr fontId="2"/>
  </si>
  <si>
    <r>
      <t>平成18年4月</t>
    </r>
    <r>
      <rPr>
        <sz val="11"/>
        <rFont val="HGS教科書体"/>
        <family val="1"/>
        <charset val="128"/>
      </rPr>
      <t>　トラクター購入　取得価格300万円　農業割合100%</t>
    </r>
    <phoneticPr fontId="2"/>
  </si>
  <si>
    <t>土地改良事業の費用や客土費用</t>
    <rPh sb="0" eb="2">
      <t>トチ</t>
    </rPh>
    <rPh sb="2" eb="4">
      <t>カイリョウ</t>
    </rPh>
    <rPh sb="4" eb="6">
      <t>ジギョウ</t>
    </rPh>
    <rPh sb="7" eb="9">
      <t>ヒヨウ</t>
    </rPh>
    <rPh sb="10" eb="12">
      <t>キャクド</t>
    </rPh>
    <rPh sb="12" eb="14">
      <t>ヒヨウ</t>
    </rPh>
    <phoneticPr fontId="2"/>
  </si>
  <si>
    <t>ただし、農業分が対象となりますので、居住部分の宅地や住宅分は原則含まれません。</t>
    <rPh sb="4" eb="6">
      <t>ノウギョウ</t>
    </rPh>
    <rPh sb="6" eb="7">
      <t>ブン</t>
    </rPh>
    <rPh sb="8" eb="10">
      <t>タイショウ</t>
    </rPh>
    <rPh sb="18" eb="20">
      <t>キョジュウ</t>
    </rPh>
    <rPh sb="20" eb="22">
      <t>ブブン</t>
    </rPh>
    <rPh sb="23" eb="25">
      <t>タクチ</t>
    </rPh>
    <rPh sb="26" eb="28">
      <t>ジュウタク</t>
    </rPh>
    <rPh sb="28" eb="29">
      <t>ブン</t>
    </rPh>
    <rPh sb="30" eb="32">
      <t>ゲンソク</t>
    </rPh>
    <rPh sb="32" eb="33">
      <t>フク</t>
    </rPh>
    <phoneticPr fontId="2"/>
  </si>
  <si>
    <t>土地改良区等の負担金のうち維持管理費など。</t>
    <rPh sb="0" eb="2">
      <t>トチ</t>
    </rPh>
    <rPh sb="2" eb="5">
      <t>カイリョウク</t>
    </rPh>
    <rPh sb="5" eb="6">
      <t>トウ</t>
    </rPh>
    <rPh sb="7" eb="10">
      <t>フタンキン</t>
    </rPh>
    <rPh sb="13" eb="15">
      <t>イジ</t>
    </rPh>
    <rPh sb="15" eb="18">
      <t>カンリヒ</t>
    </rPh>
    <phoneticPr fontId="2"/>
  </si>
  <si>
    <t>建物更正共済や長期火災保険の場合は掛け捨て部分のみです。</t>
    <phoneticPr fontId="2"/>
  </si>
  <si>
    <t>農業の専門誌、研修費、事務用品など。</t>
    <rPh sb="0" eb="2">
      <t>ノウギョウ</t>
    </rPh>
    <rPh sb="3" eb="6">
      <t>センモンシ</t>
    </rPh>
    <rPh sb="7" eb="10">
      <t>ケンシュウヒ</t>
    </rPh>
    <rPh sb="11" eb="13">
      <t>ジム</t>
    </rPh>
    <rPh sb="13" eb="15">
      <t>ヨウヒン</t>
    </rPh>
    <phoneticPr fontId="2"/>
  </si>
  <si>
    <r>
      <t>※</t>
    </r>
    <r>
      <rPr>
        <u/>
        <sz val="12"/>
        <rFont val="HGS教科書体"/>
        <family val="1"/>
        <charset val="128"/>
      </rPr>
      <t>平成19年4月1日以降</t>
    </r>
    <r>
      <rPr>
        <sz val="12"/>
        <rFont val="HGS教科書体"/>
        <family val="1"/>
        <charset val="128"/>
      </rPr>
      <t>に購入した場合は記入不要です。（イ「取得価格」で計算します）</t>
    </r>
    <rPh sb="1" eb="3">
      <t>ヘイセイ</t>
    </rPh>
    <rPh sb="5" eb="6">
      <t>ネン</t>
    </rPh>
    <rPh sb="7" eb="8">
      <t>ガツ</t>
    </rPh>
    <rPh sb="9" eb="10">
      <t>ニチ</t>
    </rPh>
    <rPh sb="10" eb="12">
      <t>イコウ</t>
    </rPh>
    <rPh sb="13" eb="15">
      <t>コウニュウ</t>
    </rPh>
    <rPh sb="17" eb="19">
      <t>バアイ</t>
    </rPh>
    <rPh sb="20" eb="22">
      <t>キニュウ</t>
    </rPh>
    <rPh sb="22" eb="24">
      <t>フヨウ</t>
    </rPh>
    <rPh sb="30" eb="32">
      <t>シュトク</t>
    </rPh>
    <rPh sb="32" eb="34">
      <t>カカク</t>
    </rPh>
    <rPh sb="36" eb="38">
      <t>ケイサン</t>
    </rPh>
    <phoneticPr fontId="2"/>
  </si>
  <si>
    <t>/12</t>
  </si>
  <si>
    <t>/12</t>
    <phoneticPr fontId="2"/>
  </si>
  <si>
    <t>(イまたはロ×ハ×ニ)　ホ</t>
    <phoneticPr fontId="2"/>
  </si>
  <si>
    <t>(ホ×ヘ)</t>
    <phoneticPr fontId="2"/>
  </si>
  <si>
    <t>ト</t>
    <phoneticPr fontId="2"/>
  </si>
  <si>
    <t>※償却費</t>
    <rPh sb="1" eb="4">
      <t>ショウキャクヒ</t>
    </rPh>
    <phoneticPr fontId="2"/>
  </si>
  <si>
    <t>本年経費算入額</t>
    <rPh sb="0" eb="2">
      <t>ホンネン</t>
    </rPh>
    <rPh sb="2" eb="4">
      <t>ケイヒ</t>
    </rPh>
    <rPh sb="4" eb="6">
      <t>サンニュウ</t>
    </rPh>
    <rPh sb="6" eb="7">
      <t>ガク</t>
    </rPh>
    <phoneticPr fontId="2"/>
  </si>
  <si>
    <t>(前年未償却残－ト)</t>
    <rPh sb="1" eb="3">
      <t>ゼンネン</t>
    </rPh>
    <rPh sb="3" eb="6">
      <t>ミショウキャク</t>
    </rPh>
    <rPh sb="6" eb="7">
      <t>ザン</t>
    </rPh>
    <phoneticPr fontId="2"/>
  </si>
  <si>
    <t>農業に使用している分を事業割合(％)としてください。</t>
    <rPh sb="0" eb="2">
      <t>ノウギョウ</t>
    </rPh>
    <rPh sb="3" eb="5">
      <t>シヨウ</t>
    </rPh>
    <rPh sb="9" eb="10">
      <t>ブン</t>
    </rPh>
    <rPh sb="11" eb="13">
      <t>ジギョウ</t>
    </rPh>
    <rPh sb="13" eb="15">
      <t>ワリアイ</t>
    </rPh>
    <phoneticPr fontId="2"/>
  </si>
  <si>
    <t>　生計を一緒にしている配偶者やその他の１５歳以上の親族が、１年のうち６ケ月を超える期間、農業に専ら従事している場合、１人につき次の①・②いずれか少ない方の金額を経費にすることができます。なお、この専従者控除額は専従者の給与所得の収入金額となります。</t>
    <rPh sb="1" eb="3">
      <t>セイケイ</t>
    </rPh>
    <rPh sb="4" eb="6">
      <t>イッショ</t>
    </rPh>
    <rPh sb="11" eb="14">
      <t>ハイグウシャ</t>
    </rPh>
    <rPh sb="17" eb="18">
      <t>タ</t>
    </rPh>
    <rPh sb="21" eb="24">
      <t>サイイジョウ</t>
    </rPh>
    <rPh sb="25" eb="27">
      <t>シンゾク</t>
    </rPh>
    <rPh sb="30" eb="31">
      <t>ネン</t>
    </rPh>
    <rPh sb="35" eb="37">
      <t>カゲツ</t>
    </rPh>
    <rPh sb="38" eb="39">
      <t>コ</t>
    </rPh>
    <rPh sb="41" eb="43">
      <t>キカン</t>
    </rPh>
    <rPh sb="44" eb="46">
      <t>ノウギョウ</t>
    </rPh>
    <rPh sb="47" eb="48">
      <t>モッパ</t>
    </rPh>
    <rPh sb="49" eb="51">
      <t>ジュウジ</t>
    </rPh>
    <rPh sb="55" eb="57">
      <t>バアイ</t>
    </rPh>
    <rPh sb="59" eb="60">
      <t>ニン</t>
    </rPh>
    <rPh sb="63" eb="64">
      <t>ツギ</t>
    </rPh>
    <rPh sb="72" eb="73">
      <t>スク</t>
    </rPh>
    <rPh sb="75" eb="76">
      <t>ホウ</t>
    </rPh>
    <rPh sb="77" eb="79">
      <t>キンガク</t>
    </rPh>
    <rPh sb="80" eb="82">
      <t>ケイヒ</t>
    </rPh>
    <rPh sb="98" eb="101">
      <t>センジュウシャ</t>
    </rPh>
    <rPh sb="101" eb="103">
      <t>コウジョ</t>
    </rPh>
    <rPh sb="103" eb="104">
      <t>ガク</t>
    </rPh>
    <rPh sb="105" eb="108">
      <t>センジュウシャ</t>
    </rPh>
    <rPh sb="109" eb="111">
      <t>キュウヨ</t>
    </rPh>
    <rPh sb="111" eb="113">
      <t>ショトク</t>
    </rPh>
    <rPh sb="114" eb="116">
      <t>シュウニュウ</t>
    </rPh>
    <rPh sb="116" eb="118">
      <t>キンガク</t>
    </rPh>
    <phoneticPr fontId="2"/>
  </si>
  <si>
    <r>
      <t>①　限度額　</t>
    </r>
    <r>
      <rPr>
        <b/>
        <sz val="11"/>
        <color rgb="FF0000FF"/>
        <rFont val="HGSｺﾞｼｯｸM"/>
        <family val="3"/>
        <charset val="128"/>
      </rPr>
      <t>配偶者：86万円　配偶者以外：50万円</t>
    </r>
    <rPh sb="12" eb="13">
      <t>マン</t>
    </rPh>
    <rPh sb="23" eb="24">
      <t>マン</t>
    </rPh>
    <phoneticPr fontId="2"/>
  </si>
  <si>
    <r>
      <t>②</t>
    </r>
    <r>
      <rPr>
        <b/>
        <sz val="11"/>
        <color theme="1"/>
        <rFont val="HGSｺﾞｼｯｸM"/>
        <family val="3"/>
        <charset val="128"/>
      </rPr>
      <t>【(収入合計－経費合計)の金額】÷(事業専従者数＋１)</t>
    </r>
    <phoneticPr fontId="2"/>
  </si>
  <si>
    <r>
      <t>専従者控除とした親族は、</t>
    </r>
    <r>
      <rPr>
        <b/>
        <sz val="12.5"/>
        <color theme="1"/>
        <rFont val="HGS教科書体"/>
        <family val="1"/>
        <charset val="128"/>
      </rPr>
      <t>税制上の控除対象配偶者や扶養控除にとれません。</t>
    </r>
    <rPh sb="0" eb="3">
      <t>センジュウシャ</t>
    </rPh>
    <rPh sb="3" eb="5">
      <t>コウジョ</t>
    </rPh>
    <rPh sb="8" eb="10">
      <t>シンゾク</t>
    </rPh>
    <rPh sb="12" eb="15">
      <t>ゼイセイジョウ</t>
    </rPh>
    <rPh sb="16" eb="18">
      <t>コウジョ</t>
    </rPh>
    <rPh sb="18" eb="20">
      <t>タイショウ</t>
    </rPh>
    <rPh sb="20" eb="23">
      <t>ハイグウシャ</t>
    </rPh>
    <rPh sb="24" eb="26">
      <t>フヨウ</t>
    </rPh>
    <rPh sb="26" eb="28">
      <t>コウジョ</t>
    </rPh>
    <phoneticPr fontId="2"/>
  </si>
  <si>
    <t>農業所得（雑収入)　</t>
    <rPh sb="0" eb="2">
      <t>ノウギョウ</t>
    </rPh>
    <rPh sb="2" eb="4">
      <t>ショトク</t>
    </rPh>
    <rPh sb="5" eb="6">
      <t>ザツ</t>
    </rPh>
    <rPh sb="6" eb="8">
      <t>シュウニュウ</t>
    </rPh>
    <phoneticPr fontId="2"/>
  </si>
  <si>
    <t>青色事業専従者に支払った給与については、一定の条件のもとに必要経費が算入されます。</t>
    <phoneticPr fontId="2"/>
  </si>
  <si>
    <t>その年に農業の赤字が生じた場合には、その年の翌年から3年間にわたって、赤字を繰越控除できます。</t>
    <phoneticPr fontId="2"/>
  </si>
  <si>
    <t>　専従者について（白色申告の場合）</t>
    <rPh sb="1" eb="4">
      <t>センジュウシャ</t>
    </rPh>
    <rPh sb="9" eb="11">
      <t>シロイロ</t>
    </rPh>
    <rPh sb="11" eb="13">
      <t>シンコク</t>
    </rPh>
    <rPh sb="14" eb="16">
      <t>バアイ</t>
    </rPh>
    <phoneticPr fontId="2"/>
  </si>
  <si>
    <t>農業に使用した電気・軽油・ガソリン・水道代等</t>
    <rPh sb="0" eb="2">
      <t>ノウギョウ</t>
    </rPh>
    <rPh sb="3" eb="5">
      <t>シヨウ</t>
    </rPh>
    <rPh sb="7" eb="9">
      <t>デンキ</t>
    </rPh>
    <rPh sb="10" eb="12">
      <t>ケイユ</t>
    </rPh>
    <rPh sb="18" eb="20">
      <t>スイドウ</t>
    </rPh>
    <rPh sb="20" eb="21">
      <t>ダイ</t>
    </rPh>
    <rPh sb="21" eb="22">
      <t>トウ</t>
    </rPh>
    <phoneticPr fontId="2"/>
  </si>
  <si>
    <t>野菜等の売り上げは、手数料等の引き落とし前の金額で記入してください。</t>
    <rPh sb="0" eb="2">
      <t>ヤサイ</t>
    </rPh>
    <rPh sb="2" eb="3">
      <t>トウ</t>
    </rPh>
    <rPh sb="4" eb="5">
      <t>ウ</t>
    </rPh>
    <rPh sb="6" eb="7">
      <t>ア</t>
    </rPh>
    <rPh sb="10" eb="13">
      <t>テスウリョウ</t>
    </rPh>
    <rPh sb="13" eb="14">
      <t>トウ</t>
    </rPh>
    <rPh sb="15" eb="16">
      <t>ヒ</t>
    </rPh>
    <rPh sb="17" eb="18">
      <t>オ</t>
    </rPh>
    <rPh sb="20" eb="21">
      <t>マエ</t>
    </rPh>
    <rPh sb="22" eb="24">
      <t>キンガク</t>
    </rPh>
    <rPh sb="25" eb="27">
      <t>キニュウ</t>
    </rPh>
    <phoneticPr fontId="2"/>
  </si>
  <si>
    <t>ＪＡ出荷以外</t>
    <rPh sb="2" eb="4">
      <t>シュッカ</t>
    </rPh>
    <rPh sb="4" eb="6">
      <t>イガイ</t>
    </rPh>
    <phoneticPr fontId="2"/>
  </si>
  <si>
    <t>過年度産米精算金</t>
    <rPh sb="0" eb="3">
      <t>カネンド</t>
    </rPh>
    <rPh sb="3" eb="5">
      <t>サンマイ</t>
    </rPh>
    <rPh sb="5" eb="8">
      <t>セイサンキン</t>
    </rPh>
    <phoneticPr fontId="2"/>
  </si>
  <si>
    <t>◆</t>
    <phoneticPr fontId="2"/>
  </si>
  <si>
    <t>農協の出資配当金は農業所得ではなく、配当所得になります。</t>
    <rPh sb="9" eb="11">
      <t>ノウギョウ</t>
    </rPh>
    <rPh sb="11" eb="13">
      <t>ショトク</t>
    </rPh>
    <phoneticPr fontId="2"/>
  </si>
  <si>
    <t>農薬の購入費や、共同防除（ラジヘリ・ドローン）の負担金など</t>
    <rPh sb="0" eb="2">
      <t>ノウヤク</t>
    </rPh>
    <rPh sb="3" eb="6">
      <t>コウニュウヒ</t>
    </rPh>
    <rPh sb="8" eb="10">
      <t>キョウドウ</t>
    </rPh>
    <rPh sb="10" eb="12">
      <t>ボウジョ</t>
    </rPh>
    <rPh sb="24" eb="27">
      <t>フタンキン</t>
    </rPh>
    <phoneticPr fontId="2"/>
  </si>
  <si>
    <t>水稲（果樹）・ハウスなどの共済掛金、農業用建物・車両に対する保険料など。</t>
    <rPh sb="0" eb="2">
      <t>スイトウ</t>
    </rPh>
    <rPh sb="3" eb="5">
      <t>カジュ</t>
    </rPh>
    <rPh sb="13" eb="15">
      <t>キョウサイ</t>
    </rPh>
    <rPh sb="15" eb="17">
      <t>カケキン</t>
    </rPh>
    <rPh sb="18" eb="21">
      <t>ノウギョウヨウ</t>
    </rPh>
    <rPh sb="21" eb="23">
      <t>タテモノ</t>
    </rPh>
    <rPh sb="24" eb="26">
      <t>シャリョウ</t>
    </rPh>
    <rPh sb="27" eb="28">
      <t>タイ</t>
    </rPh>
    <rPh sb="30" eb="33">
      <t>ホケンリョウ</t>
    </rPh>
    <phoneticPr fontId="2"/>
  </si>
  <si>
    <t>生命保険料や住宅の火災保険料は農業の経費にはなりません。</t>
    <rPh sb="0" eb="2">
      <t>セイメイ</t>
    </rPh>
    <rPh sb="2" eb="5">
      <t>ホケンリョウ</t>
    </rPh>
    <rPh sb="6" eb="8">
      <t>ジュウタク</t>
    </rPh>
    <rPh sb="9" eb="11">
      <t>カサイ</t>
    </rPh>
    <rPh sb="11" eb="14">
      <t>ホケンリョウ</t>
    </rPh>
    <rPh sb="15" eb="17">
      <t>ノウギョウ</t>
    </rPh>
    <rPh sb="18" eb="20">
      <t>ケイヒ</t>
    </rPh>
    <phoneticPr fontId="2"/>
  </si>
  <si>
    <t>　経費合計</t>
  </si>
  <si>
    <t>◎必要経費(P5～P16の科目の合計金額を移記します。)</t>
    <rPh sb="1" eb="3">
      <t>ヒツヨウ</t>
    </rPh>
    <rPh sb="3" eb="5">
      <t>ケイヒ</t>
    </rPh>
    <rPh sb="13" eb="15">
      <t>カモク</t>
    </rPh>
    <rPh sb="16" eb="18">
      <t>ゴウケイ</t>
    </rPh>
    <rPh sb="18" eb="20">
      <t>キンガク</t>
    </rPh>
    <rPh sb="21" eb="22">
      <t>ウツ</t>
    </rPh>
    <rPh sb="22" eb="23">
      <t>キ</t>
    </rPh>
    <phoneticPr fontId="35"/>
  </si>
  <si>
    <t>科目番号</t>
  </si>
  <si>
    <t>科　　目</t>
    <phoneticPr fontId="35"/>
  </si>
  <si>
    <t>金　　額</t>
    <phoneticPr fontId="35"/>
  </si>
  <si>
    <t>　　⑧</t>
  </si>
  <si>
    <t>雇人費</t>
  </si>
  <si>
    <t>5ページ</t>
    <phoneticPr fontId="2"/>
  </si>
  <si>
    <t>　　⑨</t>
  </si>
  <si>
    <t>小作料・賃借料</t>
  </si>
  <si>
    <t>　　⑩</t>
  </si>
  <si>
    <t>減価償却費</t>
  </si>
  <si>
    <t>7ページ</t>
    <phoneticPr fontId="2"/>
  </si>
  <si>
    <t>　　⑪</t>
  </si>
  <si>
    <t>貸倒金</t>
  </si>
  <si>
    <t>8ページ</t>
    <phoneticPr fontId="2"/>
  </si>
  <si>
    <t>　　⑫</t>
  </si>
  <si>
    <t>利子割引料</t>
  </si>
  <si>
    <t>　　㋑</t>
  </si>
  <si>
    <t>租税公課</t>
    <phoneticPr fontId="2"/>
  </si>
  <si>
    <t>9ページ</t>
    <phoneticPr fontId="2"/>
  </si>
  <si>
    <t>　　㋺</t>
  </si>
  <si>
    <t>種苗費</t>
  </si>
  <si>
    <t>10ページ</t>
    <phoneticPr fontId="2"/>
  </si>
  <si>
    <t>　　㋩</t>
  </si>
  <si>
    <t>素畜費</t>
  </si>
  <si>
    <t>　　㋥</t>
  </si>
  <si>
    <t>肥料代</t>
    <rPh sb="2" eb="3">
      <t>ダイ</t>
    </rPh>
    <phoneticPr fontId="2"/>
  </si>
  <si>
    <t>　　㋭</t>
  </si>
  <si>
    <t>飼料費</t>
  </si>
  <si>
    <t>11ページ</t>
    <phoneticPr fontId="2"/>
  </si>
  <si>
    <t>　　㋬</t>
  </si>
  <si>
    <t>農具費</t>
  </si>
  <si>
    <t>　　㋣</t>
  </si>
  <si>
    <t>農薬衛生費</t>
  </si>
  <si>
    <t>11ページ</t>
    <phoneticPr fontId="2"/>
  </si>
  <si>
    <t>　　㋠</t>
  </si>
  <si>
    <t>諸材料費</t>
  </si>
  <si>
    <t>12ページ</t>
    <phoneticPr fontId="2"/>
  </si>
  <si>
    <t>　　㋷</t>
  </si>
  <si>
    <t>修繕費</t>
  </si>
  <si>
    <t>　　㋦</t>
  </si>
  <si>
    <t>動力光熱費</t>
  </si>
  <si>
    <t>13ページ</t>
    <phoneticPr fontId="2"/>
  </si>
  <si>
    <t>　　㋸</t>
  </si>
  <si>
    <t>作業用衣料費</t>
  </si>
  <si>
    <t>14ページ</t>
    <phoneticPr fontId="2"/>
  </si>
  <si>
    <t>　　㋾</t>
  </si>
  <si>
    <t>農業共済掛金</t>
  </si>
  <si>
    <t>　　㋻</t>
  </si>
  <si>
    <t>荷造運賃手数料</t>
  </si>
  <si>
    <t>15ページ</t>
    <phoneticPr fontId="2"/>
  </si>
  <si>
    <t>　　㋕</t>
  </si>
  <si>
    <t>土地改良区費</t>
    <rPh sb="4" eb="5">
      <t>ク</t>
    </rPh>
    <phoneticPr fontId="2"/>
  </si>
  <si>
    <t>㋵～㋞</t>
  </si>
  <si>
    <t>その他</t>
  </si>
  <si>
    <t>16ページ</t>
    <phoneticPr fontId="2"/>
  </si>
  <si>
    <t>　　㋡</t>
  </si>
  <si>
    <t>雑費</t>
  </si>
  <si>
    <t>16ページ</t>
    <phoneticPr fontId="2"/>
  </si>
  <si>
    <t>　　　　　　　経費合計</t>
  </si>
  <si>
    <t>収入合計</t>
  </si>
  <si>
    <t>経費合計</t>
  </si>
  <si>
    <t>専従者給与</t>
  </si>
  <si>
    <t>農業所得</t>
  </si>
  <si>
    <t>－</t>
  </si>
  <si>
    <t>（次頁を参考に計算し、記入してください。）</t>
    <rPh sb="1" eb="2">
      <t>ジ</t>
    </rPh>
    <rPh sb="2" eb="3">
      <t>ページ</t>
    </rPh>
    <rPh sb="4" eb="6">
      <t>サンコウ</t>
    </rPh>
    <rPh sb="7" eb="9">
      <t>ケイサン</t>
    </rPh>
    <rPh sb="11" eb="13">
      <t>キニュウ</t>
    </rPh>
    <phoneticPr fontId="35"/>
  </si>
  <si>
    <t>(収入の部①～③の計）</t>
    <rPh sb="1" eb="3">
      <t>シュウニュウ</t>
    </rPh>
    <rPh sb="4" eb="5">
      <t>ブ</t>
    </rPh>
    <rPh sb="9" eb="10">
      <t>ケイ</t>
    </rPh>
    <phoneticPr fontId="2"/>
  </si>
  <si>
    <t>（上記の計）</t>
    <rPh sb="1" eb="3">
      <t>ジョウキ</t>
    </rPh>
    <rPh sb="4" eb="5">
      <t>ケイ</t>
    </rPh>
    <phoneticPr fontId="2"/>
  </si>
  <si>
    <t>（該当する場合）</t>
    <rPh sb="1" eb="3">
      <t>ガイトウ</t>
    </rPh>
    <rPh sb="5" eb="7">
      <t>バアイ</t>
    </rPh>
    <phoneticPr fontId="2"/>
  </si>
  <si>
    <t>出荷奨励金</t>
    <rPh sb="0" eb="2">
      <t>シュッカ</t>
    </rPh>
    <rPh sb="2" eb="5">
      <t>ショウレイキン</t>
    </rPh>
    <phoneticPr fontId="2"/>
  </si>
  <si>
    <t>複式簿記の方法で記帳して、賃借対照表を添付している場合で、e-Taxで申告をしているときは65万円、e-Taxで申告をしていないときは55万円を所得金額から控除できます。(簡易帳簿の場合10万円)</t>
    <phoneticPr fontId="2"/>
  </si>
  <si>
    <t>農業所得（雑収入)
または、雑所得（その他）</t>
    <rPh sb="14" eb="15">
      <t>ザツ</t>
    </rPh>
    <rPh sb="20" eb="21">
      <t>タ</t>
    </rPh>
    <phoneticPr fontId="2"/>
  </si>
  <si>
    <t>　農事組合法人等からの支払を受けたときは、個人で農業を行っているか（自作農地部分があるか）、また、法人からの支払い形態によって申告する収入の種類が変わってきます。法人から受け取る支払明細等をご確認ください。
　なお、役員報酬は給与収入として計上します。</t>
    <rPh sb="1" eb="3">
      <t>ノウジ</t>
    </rPh>
    <rPh sb="3" eb="5">
      <t>クミアイ</t>
    </rPh>
    <rPh sb="5" eb="7">
      <t>ホウジン</t>
    </rPh>
    <rPh sb="7" eb="8">
      <t>トウ</t>
    </rPh>
    <rPh sb="11" eb="13">
      <t>シハライ</t>
    </rPh>
    <rPh sb="14" eb="15">
      <t>ウ</t>
    </rPh>
    <rPh sb="21" eb="23">
      <t>コジン</t>
    </rPh>
    <rPh sb="24" eb="26">
      <t>ノウギョウ</t>
    </rPh>
    <rPh sb="27" eb="28">
      <t>オコナ</t>
    </rPh>
    <rPh sb="34" eb="36">
      <t>ジサク</t>
    </rPh>
    <rPh sb="36" eb="38">
      <t>ノウチ</t>
    </rPh>
    <rPh sb="38" eb="40">
      <t>ブブン</t>
    </rPh>
    <rPh sb="49" eb="51">
      <t>ホウジン</t>
    </rPh>
    <rPh sb="54" eb="56">
      <t>シハラ</t>
    </rPh>
    <rPh sb="57" eb="59">
      <t>ケイタイ</t>
    </rPh>
    <rPh sb="63" eb="65">
      <t>シンコク</t>
    </rPh>
    <rPh sb="67" eb="69">
      <t>シュウニュウ</t>
    </rPh>
    <rPh sb="70" eb="72">
      <t>シュルイ</t>
    </rPh>
    <rPh sb="73" eb="74">
      <t>カ</t>
    </rPh>
    <rPh sb="81" eb="83">
      <t>ホウジン</t>
    </rPh>
    <rPh sb="85" eb="86">
      <t>ウ</t>
    </rPh>
    <rPh sb="87" eb="88">
      <t>ト</t>
    </rPh>
    <rPh sb="89" eb="91">
      <t>シハライ</t>
    </rPh>
    <rPh sb="91" eb="93">
      <t>メイサイ</t>
    </rPh>
    <rPh sb="93" eb="94">
      <t>トウ</t>
    </rPh>
    <rPh sb="96" eb="98">
      <t>カクニン</t>
    </rPh>
    <rPh sb="108" eb="110">
      <t>ヤクイン</t>
    </rPh>
    <rPh sb="110" eb="112">
      <t>ホウシュウ</t>
    </rPh>
    <rPh sb="113" eb="115">
      <t>キュウヨ</t>
    </rPh>
    <rPh sb="115" eb="117">
      <t>シュウニュウ</t>
    </rPh>
    <rPh sb="120" eb="122">
      <t>ケイジョウ</t>
    </rPh>
    <phoneticPr fontId="2"/>
  </si>
  <si>
    <t>青色申告について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</si>
</sst>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
    <numFmt numFmtId="177" formatCode="#,##0&quot;円&quot;"/>
  </numFmts>
  <fonts count="7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ゴシック"/>
      <family val="3"/>
      <charset val="128"/>
    </font>
    <font>
      <sz val="14"/>
      <color theme="1"/>
      <name val="ＭＳ Ｐゴシック"/>
      <family val="2"/>
      <charset val="128"/>
      <scheme val="minor"/>
    </font>
    <font>
      <sz val="14"/>
      <color theme="1"/>
      <name val="メイリオ"/>
      <family val="3"/>
      <charset val="128"/>
    </font>
    <font>
      <sz val="11"/>
      <color theme="1"/>
      <name val="HG教科書体"/>
      <family val="1"/>
      <charset val="128"/>
    </font>
    <font>
      <sz val="11"/>
      <color theme="1"/>
      <name val="HGS教科書体"/>
      <family val="1"/>
      <charset val="128"/>
    </font>
    <font>
      <sz val="12"/>
      <color theme="1"/>
      <name val="メイリオ"/>
      <family val="3"/>
      <charset val="128"/>
    </font>
    <font>
      <sz val="16"/>
      <color theme="1"/>
      <name val="メイリオ"/>
      <family val="3"/>
      <charset val="128"/>
    </font>
    <font>
      <b/>
      <sz val="16"/>
      <color theme="1"/>
      <name val="メイリオ"/>
      <family val="3"/>
      <charset val="128"/>
    </font>
    <font>
      <sz val="10"/>
      <color theme="1"/>
      <name val="HGS教科書体"/>
      <family val="1"/>
      <charset val="128"/>
    </font>
    <font>
      <sz val="11"/>
      <name val="ＭＳ Ｐゴシック"/>
      <family val="3"/>
      <charset val="128"/>
    </font>
    <font>
      <sz val="12"/>
      <color theme="1"/>
      <name val="HGS教科書体"/>
      <family val="1"/>
      <charset val="128"/>
    </font>
    <font>
      <sz val="14"/>
      <color theme="1"/>
      <name val="HGS教科書体"/>
      <family val="1"/>
      <charset val="128"/>
    </font>
    <font>
      <b/>
      <sz val="14"/>
      <color theme="1"/>
      <name val="HGS教科書体"/>
      <family val="1"/>
      <charset val="128"/>
    </font>
    <font>
      <b/>
      <i/>
      <sz val="22"/>
      <color indexed="8"/>
      <name val="HGS教科書体"/>
      <family val="1"/>
      <charset val="128"/>
    </font>
    <font>
      <sz val="11"/>
      <name val="HGS教科書体"/>
      <family val="1"/>
      <charset val="128"/>
    </font>
    <font>
      <sz val="11"/>
      <color indexed="8"/>
      <name val="HGS教科書体"/>
      <family val="1"/>
      <charset val="128"/>
    </font>
    <font>
      <b/>
      <i/>
      <sz val="22"/>
      <color indexed="12"/>
      <name val="HGS教科書体"/>
      <family val="1"/>
      <charset val="128"/>
    </font>
    <font>
      <sz val="12"/>
      <name val="HGS教科書体"/>
      <family val="1"/>
      <charset val="128"/>
    </font>
    <font>
      <b/>
      <sz val="11"/>
      <color indexed="8"/>
      <name val="HGS教科書体"/>
      <family val="1"/>
      <charset val="128"/>
    </font>
    <font>
      <sz val="9"/>
      <name val="HGS教科書体"/>
      <family val="1"/>
      <charset val="128"/>
    </font>
    <font>
      <b/>
      <sz val="11"/>
      <name val="HGS教科書体"/>
      <family val="1"/>
      <charset val="128"/>
    </font>
    <font>
      <b/>
      <u/>
      <sz val="14"/>
      <color indexed="10"/>
      <name val="HGS教科書体"/>
      <family val="1"/>
      <charset val="128"/>
    </font>
    <font>
      <b/>
      <u/>
      <sz val="14"/>
      <name val="HGS教科書体"/>
      <family val="1"/>
      <charset val="128"/>
    </font>
    <font>
      <sz val="11"/>
      <color indexed="10"/>
      <name val="HGS教科書体"/>
      <family val="1"/>
      <charset val="128"/>
    </font>
    <font>
      <sz val="16"/>
      <color indexed="8"/>
      <name val="メイリオ"/>
      <family val="3"/>
      <charset val="128"/>
    </font>
    <font>
      <sz val="12"/>
      <color indexed="8"/>
      <name val="HGS教科書体"/>
      <family val="1"/>
      <charset val="128"/>
    </font>
    <font>
      <sz val="10"/>
      <color indexed="8"/>
      <name val="HGS教科書体"/>
      <family val="1"/>
      <charset val="128"/>
    </font>
    <font>
      <sz val="11"/>
      <color theme="1"/>
      <name val="HGSｺﾞｼｯｸM"/>
      <family val="3"/>
      <charset val="128"/>
    </font>
    <font>
      <sz val="9"/>
      <color theme="1"/>
      <name val="HGS教科書体"/>
      <family val="1"/>
      <charset val="128"/>
    </font>
    <font>
      <b/>
      <sz val="11"/>
      <color theme="1"/>
      <name val="HGS教科書体"/>
      <family val="1"/>
      <charset val="128"/>
    </font>
    <font>
      <sz val="18"/>
      <name val="ＭＳ Ｐゴシック"/>
      <family val="3"/>
      <charset val="128"/>
    </font>
    <font>
      <sz val="6"/>
      <name val="ＭＳ Ｐゴシック"/>
      <family val="3"/>
      <charset val="128"/>
    </font>
    <font>
      <sz val="16"/>
      <color theme="1"/>
      <name val="HGS教科書体"/>
      <family val="1"/>
      <charset val="128"/>
    </font>
    <font>
      <b/>
      <sz val="16"/>
      <name val="HGS教科書体"/>
      <family val="1"/>
      <charset val="128"/>
    </font>
    <font>
      <sz val="22"/>
      <name val="ＭＳ Ｐゴシック"/>
      <family val="3"/>
      <charset val="128"/>
    </font>
    <font>
      <sz val="20"/>
      <name val="ＭＳ Ｐゴシック"/>
      <family val="3"/>
      <charset val="128"/>
    </font>
    <font>
      <sz val="28"/>
      <color theme="1"/>
      <name val="ＭＳ Ｐゴシック"/>
      <family val="2"/>
      <charset val="128"/>
      <scheme val="minor"/>
    </font>
    <font>
      <sz val="10"/>
      <color theme="1"/>
      <name val="HGSｺﾞｼｯｸM"/>
      <family val="3"/>
      <charset val="128"/>
    </font>
    <font>
      <sz val="12"/>
      <name val="ＭＳ 明朝"/>
      <family val="1"/>
      <charset val="128"/>
    </font>
    <font>
      <b/>
      <sz val="12"/>
      <name val="HGS教科書体"/>
      <family val="1"/>
      <charset val="128"/>
    </font>
    <font>
      <b/>
      <sz val="11"/>
      <color theme="1"/>
      <name val="HGSｺﾞｼｯｸM"/>
      <family val="3"/>
      <charset val="128"/>
    </font>
    <font>
      <b/>
      <sz val="14"/>
      <color theme="1"/>
      <name val="HGSｺﾞｼｯｸM"/>
      <family val="3"/>
      <charset val="128"/>
    </font>
    <font>
      <sz val="12.5"/>
      <color theme="1"/>
      <name val="HGS教科書体"/>
      <family val="1"/>
      <charset val="128"/>
    </font>
    <font>
      <b/>
      <sz val="12.5"/>
      <color theme="1"/>
      <name val="HGS教科書体"/>
      <family val="1"/>
      <charset val="128"/>
    </font>
    <font>
      <sz val="18"/>
      <color indexed="8"/>
      <name val="メイリオ"/>
      <family val="3"/>
      <charset val="128"/>
    </font>
    <font>
      <b/>
      <i/>
      <sz val="18"/>
      <color indexed="8"/>
      <name val="HGS教科書体"/>
      <family val="1"/>
      <charset val="128"/>
    </font>
    <font>
      <b/>
      <sz val="16"/>
      <color indexed="8"/>
      <name val="メイリオ"/>
      <family val="3"/>
      <charset val="128"/>
    </font>
    <font>
      <b/>
      <sz val="12"/>
      <color indexed="8"/>
      <name val="HGS教科書体"/>
      <family val="1"/>
      <charset val="128"/>
    </font>
    <font>
      <sz val="12"/>
      <name val="メイリオ"/>
      <family val="3"/>
      <charset val="128"/>
    </font>
    <font>
      <b/>
      <sz val="18"/>
      <color theme="1"/>
      <name val="HGS教科書体"/>
      <family val="1"/>
      <charset val="128"/>
    </font>
    <font>
      <b/>
      <sz val="12"/>
      <name val="メイリオ"/>
      <family val="3"/>
      <charset val="128"/>
    </font>
    <font>
      <u/>
      <sz val="12"/>
      <name val="HGS教科書体"/>
      <family val="1"/>
      <charset val="128"/>
    </font>
    <font>
      <sz val="10.5"/>
      <color indexed="8"/>
      <name val="HGS教科書体"/>
      <family val="1"/>
      <charset val="128"/>
    </font>
    <font>
      <b/>
      <sz val="9"/>
      <color indexed="81"/>
      <name val="ＭＳ Ｐゴシック"/>
      <family val="3"/>
      <charset val="128"/>
    </font>
    <font>
      <b/>
      <sz val="11"/>
      <color rgb="FF0000FF"/>
      <name val="HGSｺﾞｼｯｸM"/>
      <family val="3"/>
      <charset val="128"/>
    </font>
    <font>
      <sz val="13"/>
      <color theme="1"/>
      <name val="HGS教科書体"/>
      <family val="1"/>
      <charset val="128"/>
    </font>
    <font>
      <b/>
      <sz val="13"/>
      <color theme="1"/>
      <name val="HGS教科書体"/>
      <family val="1"/>
      <charset val="128"/>
    </font>
    <font>
      <b/>
      <sz val="13"/>
      <name val="メイリオ"/>
      <family val="3"/>
      <charset val="128"/>
    </font>
    <font>
      <sz val="13"/>
      <name val="メイリオ"/>
      <family val="3"/>
      <charset val="128"/>
    </font>
    <font>
      <sz val="13"/>
      <name val="HGS教科書体"/>
      <family val="1"/>
      <charset val="128"/>
    </font>
    <font>
      <b/>
      <sz val="13"/>
      <name val="HGS教科書体"/>
      <family val="1"/>
      <charset val="128"/>
    </font>
    <font>
      <b/>
      <sz val="20"/>
      <name val="メイリオ"/>
      <family val="3"/>
      <charset val="128"/>
    </font>
    <font>
      <sz val="12"/>
      <name val="ＭＳ Ｐゴシック"/>
      <family val="3"/>
      <charset val="128"/>
    </font>
    <font>
      <sz val="14"/>
      <name val="HGS教科書体"/>
      <family val="1"/>
      <charset val="128"/>
    </font>
    <font>
      <b/>
      <sz val="14"/>
      <name val="HGS教科書体"/>
      <family val="1"/>
      <charset val="128"/>
    </font>
    <font>
      <sz val="11"/>
      <name val="HG丸ｺﾞｼｯｸM-PRO"/>
      <family val="3"/>
      <charset val="128"/>
    </font>
    <font>
      <sz val="10"/>
      <name val="HGS教科書体"/>
      <family val="1"/>
      <charset val="128"/>
    </font>
  </fonts>
  <fills count="7">
    <fill>
      <patternFill patternType="none"/>
    </fill>
    <fill>
      <patternFill patternType="gray125"/>
    </fill>
    <fill>
      <patternFill patternType="solid">
        <fgColor indexed="9"/>
        <bgColor indexed="26"/>
      </patternFill>
    </fill>
    <fill>
      <patternFill patternType="solid">
        <fgColor rgb="FFFFC000"/>
        <bgColor indexed="64"/>
      </patternFill>
    </fill>
    <fill>
      <patternFill patternType="solid">
        <fgColor rgb="FFFFFF99"/>
        <bgColor indexed="64"/>
      </patternFill>
    </fill>
    <fill>
      <patternFill patternType="solid">
        <fgColor theme="6" tint="0.39997558519241921"/>
        <bgColor indexed="64"/>
      </patternFill>
    </fill>
    <fill>
      <patternFill patternType="solid">
        <fgColor rgb="FFFFC000"/>
        <bgColor indexed="3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hair">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hair">
        <color indexed="8"/>
      </left>
      <right style="thin">
        <color indexed="8"/>
      </right>
      <top style="hair">
        <color indexed="8"/>
      </top>
      <bottom style="hair">
        <color indexed="8"/>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medium">
        <color indexed="64"/>
      </top>
      <bottom style="medium">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auto="1"/>
      </right>
      <top style="hair">
        <color indexed="64"/>
      </top>
      <bottom style="thin">
        <color indexed="64"/>
      </bottom>
      <diagonal/>
    </border>
    <border>
      <left style="hair">
        <color auto="1"/>
      </left>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right/>
      <top style="hair">
        <color auto="1"/>
      </top>
      <bottom style="hair">
        <color auto="1"/>
      </bottom>
      <diagonal/>
    </border>
    <border>
      <left/>
      <right/>
      <top style="hair">
        <color auto="1"/>
      </top>
      <bottom/>
      <diagonal/>
    </border>
    <border>
      <left style="hair">
        <color auto="1"/>
      </left>
      <right/>
      <top style="hair">
        <color auto="1"/>
      </top>
      <bottom style="medium">
        <color indexed="64"/>
      </bottom>
      <diagonal/>
    </border>
    <border>
      <left style="double">
        <color indexed="8"/>
      </left>
      <right style="hair">
        <color indexed="8"/>
      </right>
      <top style="double">
        <color indexed="8"/>
      </top>
      <bottom style="thin">
        <color indexed="8"/>
      </bottom>
      <diagonal/>
    </border>
    <border>
      <left style="hair">
        <color indexed="8"/>
      </left>
      <right/>
      <top style="double">
        <color indexed="8"/>
      </top>
      <bottom style="thin">
        <color indexed="8"/>
      </bottom>
      <diagonal/>
    </border>
    <border>
      <left style="hair">
        <color indexed="8"/>
      </left>
      <right style="double">
        <color indexed="8"/>
      </right>
      <top style="double">
        <color indexed="8"/>
      </top>
      <bottom style="thin">
        <color indexed="8"/>
      </bottom>
      <diagonal/>
    </border>
    <border>
      <left style="double">
        <color indexed="8"/>
      </left>
      <right style="hair">
        <color indexed="8"/>
      </right>
      <top style="thin">
        <color indexed="8"/>
      </top>
      <bottom style="hair">
        <color indexed="8"/>
      </bottom>
      <diagonal/>
    </border>
    <border>
      <left style="hair">
        <color indexed="8"/>
      </left>
      <right/>
      <top style="thin">
        <color indexed="8"/>
      </top>
      <bottom style="hair">
        <color indexed="8"/>
      </bottom>
      <diagonal/>
    </border>
    <border>
      <left/>
      <right/>
      <top style="thin">
        <color indexed="8"/>
      </top>
      <bottom style="hair">
        <color indexed="8"/>
      </bottom>
      <diagonal/>
    </border>
    <border>
      <left style="hair">
        <color indexed="8"/>
      </left>
      <right style="double">
        <color indexed="8"/>
      </right>
      <top/>
      <bottom style="hair">
        <color indexed="8"/>
      </bottom>
      <diagonal/>
    </border>
    <border>
      <left style="double">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double">
        <color indexed="8"/>
      </left>
      <right style="hair">
        <color indexed="8"/>
      </right>
      <top style="hair">
        <color indexed="8"/>
      </top>
      <bottom style="thin">
        <color indexed="8"/>
      </bottom>
      <diagonal/>
    </border>
    <border>
      <left style="hair">
        <color indexed="8"/>
      </left>
      <right/>
      <top style="hair">
        <color indexed="8"/>
      </top>
      <bottom style="thin">
        <color indexed="8"/>
      </bottom>
      <diagonal/>
    </border>
    <border>
      <left/>
      <right/>
      <top style="hair">
        <color indexed="8"/>
      </top>
      <bottom style="thin">
        <color indexed="8"/>
      </bottom>
      <diagonal/>
    </border>
    <border>
      <left style="hair">
        <color indexed="8"/>
      </left>
      <right style="double">
        <color indexed="8"/>
      </right>
      <top style="hair">
        <color indexed="8"/>
      </top>
      <bottom/>
      <diagonal/>
    </border>
    <border>
      <left style="double">
        <color indexed="8"/>
      </left>
      <right style="thick">
        <color indexed="8"/>
      </right>
      <top style="thin">
        <color indexed="8"/>
      </top>
      <bottom style="double">
        <color indexed="8"/>
      </bottom>
      <diagonal/>
    </border>
    <border>
      <left style="thick">
        <color indexed="8"/>
      </left>
      <right style="thick">
        <color indexed="8"/>
      </right>
      <top style="thick">
        <color indexed="8"/>
      </top>
      <bottom style="thick">
        <color indexed="8"/>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3" fillId="0" borderId="0">
      <alignment vertical="center"/>
    </xf>
    <xf numFmtId="38" fontId="13" fillId="0" borderId="0" applyFill="0" applyBorder="0" applyProtection="0">
      <alignment vertical="center"/>
    </xf>
    <xf numFmtId="0" fontId="66" fillId="0" borderId="0"/>
    <xf numFmtId="38" fontId="66" fillId="0" borderId="0" applyFont="0" applyFill="0" applyBorder="0" applyAlignment="0" applyProtection="0"/>
    <xf numFmtId="6" fontId="66" fillId="0" borderId="0" applyFont="0" applyFill="0" applyBorder="0" applyAlignment="0" applyProtection="0"/>
  </cellStyleXfs>
  <cellXfs count="453">
    <xf numFmtId="0" fontId="0" fillId="0" borderId="0" xfId="0">
      <alignment vertical="center"/>
    </xf>
    <xf numFmtId="0" fontId="5" fillId="0" borderId="0" xfId="0" applyFont="1">
      <alignment vertical="center"/>
    </xf>
    <xf numFmtId="0" fontId="6" fillId="0" borderId="0" xfId="0" applyFont="1">
      <alignment vertical="center"/>
    </xf>
    <xf numFmtId="0" fontId="3" fillId="0" borderId="0" xfId="0" applyFont="1">
      <alignment vertical="center"/>
    </xf>
    <xf numFmtId="0" fontId="7" fillId="0" borderId="0" xfId="0" applyFont="1">
      <alignment vertical="center"/>
    </xf>
    <xf numFmtId="0" fontId="4" fillId="0" borderId="0" xfId="0" applyFont="1">
      <alignment vertical="center"/>
    </xf>
    <xf numFmtId="0" fontId="8" fillId="0" borderId="0" xfId="0" applyFont="1" applyAlignment="1">
      <alignment horizontal="left" vertical="top" wrapText="1"/>
    </xf>
    <xf numFmtId="0" fontId="8" fillId="0" borderId="0" xfId="0" applyFont="1" applyAlignment="1">
      <alignment horizontal="right" vertical="center"/>
    </xf>
    <xf numFmtId="0" fontId="8" fillId="0" borderId="0" xfId="0" applyFont="1">
      <alignment vertical="center"/>
    </xf>
    <xf numFmtId="0" fontId="8" fillId="0" borderId="0" xfId="0" applyFont="1" applyAlignment="1">
      <alignment horizontal="left" vertical="center" wrapTex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pplyBorder="1">
      <alignment vertical="center"/>
    </xf>
    <xf numFmtId="0" fontId="8" fillId="0" borderId="6" xfId="0" applyFont="1" applyBorder="1">
      <alignment vertical="center"/>
    </xf>
    <xf numFmtId="0" fontId="9"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10" fillId="0" borderId="0" xfId="0" applyFont="1">
      <alignment vertical="center"/>
    </xf>
    <xf numFmtId="0" fontId="11"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left" vertical="center" indent="1"/>
    </xf>
    <xf numFmtId="0" fontId="8" fillId="0" borderId="2"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right" vertical="top"/>
    </xf>
    <xf numFmtId="0" fontId="8" fillId="0" borderId="0" xfId="0" applyFont="1" applyBorder="1" applyAlignment="1">
      <alignment vertical="center"/>
    </xf>
    <xf numFmtId="38" fontId="8" fillId="0" borderId="0" xfId="1" applyFont="1" applyBorder="1" applyAlignment="1">
      <alignment vertical="center"/>
    </xf>
    <xf numFmtId="0" fontId="8" fillId="0" borderId="0" xfId="0" applyFont="1" applyBorder="1" applyAlignment="1">
      <alignment vertical="center" shrinkToFit="1"/>
    </xf>
    <xf numFmtId="0" fontId="8" fillId="0" borderId="0" xfId="0" applyFont="1" applyAlignment="1">
      <alignment vertical="center" wrapText="1"/>
    </xf>
    <xf numFmtId="0" fontId="18" fillId="0" borderId="0" xfId="2" applyFont="1" applyFill="1" applyAlignment="1">
      <alignment horizontal="left" vertical="center"/>
    </xf>
    <xf numFmtId="0" fontId="18" fillId="0" borderId="0" xfId="2" applyFont="1" applyAlignment="1">
      <alignment horizontal="left" vertical="center"/>
    </xf>
    <xf numFmtId="0" fontId="20" fillId="0" borderId="0" xfId="2" applyFont="1" applyFill="1" applyAlignment="1">
      <alignment horizontal="left" vertical="center"/>
    </xf>
    <xf numFmtId="0" fontId="18" fillId="0" borderId="0" xfId="2" applyFont="1" applyAlignment="1">
      <alignment vertical="center"/>
    </xf>
    <xf numFmtId="0" fontId="18" fillId="0" borderId="0" xfId="2" applyFont="1">
      <alignment vertical="center"/>
    </xf>
    <xf numFmtId="0" fontId="21" fillId="0" borderId="0" xfId="2" applyFont="1" applyFill="1" applyBorder="1" applyAlignment="1">
      <alignment vertical="center" wrapText="1"/>
    </xf>
    <xf numFmtId="0" fontId="21" fillId="0" borderId="0" xfId="2" applyFont="1" applyFill="1" applyBorder="1" applyAlignment="1">
      <alignment vertical="center" shrinkToFit="1"/>
    </xf>
    <xf numFmtId="0" fontId="18" fillId="0" borderId="0" xfId="2" applyFont="1" applyBorder="1" applyAlignment="1">
      <alignment horizontal="center" vertical="center" shrinkToFit="1"/>
    </xf>
    <xf numFmtId="0" fontId="18" fillId="0" borderId="0" xfId="2" applyFont="1" applyAlignment="1">
      <alignment horizontal="center" vertical="center" shrinkToFit="1"/>
    </xf>
    <xf numFmtId="0" fontId="18" fillId="0" borderId="0" xfId="2" applyFont="1" applyAlignment="1">
      <alignment horizontal="right" vertical="center"/>
    </xf>
    <xf numFmtId="0" fontId="19" fillId="0" borderId="0" xfId="2" applyFont="1" applyFill="1" applyAlignment="1">
      <alignment vertical="center" wrapText="1"/>
    </xf>
    <xf numFmtId="0" fontId="25" fillId="0" borderId="0" xfId="2" applyFont="1">
      <alignment vertical="center"/>
    </xf>
    <xf numFmtId="0" fontId="26" fillId="0" borderId="0" xfId="2" applyFont="1">
      <alignment vertical="center"/>
    </xf>
    <xf numFmtId="0" fontId="18" fillId="0" borderId="0" xfId="2" applyFont="1" applyAlignment="1">
      <alignment vertical="center" shrinkToFit="1"/>
    </xf>
    <xf numFmtId="0" fontId="18" fillId="0" borderId="0" xfId="2" applyFont="1" applyBorder="1">
      <alignment vertical="center"/>
    </xf>
    <xf numFmtId="0" fontId="17" fillId="0" borderId="0" xfId="2" applyFont="1" applyFill="1" applyBorder="1" applyAlignment="1">
      <alignment vertical="center"/>
    </xf>
    <xf numFmtId="0" fontId="18" fillId="0" borderId="0" xfId="2" applyFont="1" applyFill="1" applyBorder="1" applyAlignment="1">
      <alignment vertical="center"/>
    </xf>
    <xf numFmtId="0" fontId="18" fillId="0" borderId="0" xfId="2" applyFont="1" applyBorder="1" applyAlignment="1">
      <alignment vertical="center" shrinkToFit="1"/>
    </xf>
    <xf numFmtId="9" fontId="18" fillId="0" borderId="0" xfId="2" applyNumberFormat="1" applyFont="1" applyBorder="1" applyAlignment="1">
      <alignment vertical="center" shrinkToFit="1"/>
    </xf>
    <xf numFmtId="0" fontId="23" fillId="0" borderId="0" xfId="2" applyFont="1" applyBorder="1" applyAlignment="1">
      <alignment vertical="center" wrapText="1" shrinkToFit="1"/>
    </xf>
    <xf numFmtId="9" fontId="18" fillId="0" borderId="1" xfId="2" applyNumberFormat="1" applyFont="1" applyBorder="1" applyAlignment="1">
      <alignment horizontal="center" vertical="center" shrinkToFit="1"/>
    </xf>
    <xf numFmtId="0" fontId="19" fillId="0" borderId="0" xfId="2" applyFont="1" applyBorder="1" applyAlignment="1">
      <alignment vertical="center" wrapText="1"/>
    </xf>
    <xf numFmtId="0" fontId="21" fillId="0" borderId="0" xfId="2" applyFont="1" applyBorder="1" applyAlignment="1">
      <alignment vertical="center"/>
    </xf>
    <xf numFmtId="0" fontId="30" fillId="0" borderId="0" xfId="2" applyFont="1" applyBorder="1" applyAlignment="1">
      <alignment vertical="center"/>
    </xf>
    <xf numFmtId="38" fontId="8" fillId="0" borderId="33" xfId="1" applyFont="1" applyBorder="1" applyAlignment="1">
      <alignment horizontal="right" vertical="center"/>
    </xf>
    <xf numFmtId="38" fontId="8" fillId="0" borderId="34" xfId="1" applyFont="1" applyBorder="1" applyAlignment="1">
      <alignment horizontal="right" vertical="center"/>
    </xf>
    <xf numFmtId="0" fontId="8" fillId="0" borderId="1" xfId="0" applyFont="1" applyBorder="1" applyAlignment="1">
      <alignment vertical="center" shrinkToFit="1"/>
    </xf>
    <xf numFmtId="0" fontId="8" fillId="0" borderId="2" xfId="0" applyFont="1" applyBorder="1" applyAlignment="1">
      <alignment horizontal="center" vertical="center"/>
    </xf>
    <xf numFmtId="0" fontId="8" fillId="0" borderId="54" xfId="0" applyFont="1" applyBorder="1" applyAlignment="1">
      <alignment horizontal="center" vertical="center" shrinkToFit="1"/>
    </xf>
    <xf numFmtId="0" fontId="32" fillId="0" borderId="75" xfId="0" applyFont="1" applyBorder="1" applyAlignment="1">
      <alignment horizontal="center" vertical="center"/>
    </xf>
    <xf numFmtId="0" fontId="8" fillId="0" borderId="76" xfId="0" applyFont="1" applyBorder="1">
      <alignment vertical="center"/>
    </xf>
    <xf numFmtId="38" fontId="8" fillId="0" borderId="0" xfId="1" applyFont="1">
      <alignment vertical="center"/>
    </xf>
    <xf numFmtId="0" fontId="8" fillId="0" borderId="77" xfId="0" applyFont="1" applyBorder="1">
      <alignment vertical="center"/>
    </xf>
    <xf numFmtId="0" fontId="33" fillId="0" borderId="0" xfId="0" applyFont="1">
      <alignment vertical="center"/>
    </xf>
    <xf numFmtId="0" fontId="14" fillId="0" borderId="3" xfId="0" applyFont="1" applyBorder="1">
      <alignment vertical="center"/>
    </xf>
    <xf numFmtId="0" fontId="14" fillId="0" borderId="4" xfId="0" applyFont="1" applyBorder="1">
      <alignment vertical="center"/>
    </xf>
    <xf numFmtId="0" fontId="14" fillId="0" borderId="0" xfId="0" applyFont="1" applyAlignment="1">
      <alignment horizontal="right" vertical="center"/>
    </xf>
    <xf numFmtId="0" fontId="14" fillId="0" borderId="0" xfId="0" applyFont="1">
      <alignment vertical="center"/>
    </xf>
    <xf numFmtId="0" fontId="14" fillId="0" borderId="0" xfId="0" applyFont="1" applyAlignment="1">
      <alignment horizontal="left" vertical="center" wrapText="1"/>
    </xf>
    <xf numFmtId="0" fontId="0" fillId="2" borderId="0" xfId="0" applyFill="1">
      <alignment vertical="center"/>
    </xf>
    <xf numFmtId="0" fontId="36" fillId="2" borderId="0" xfId="0" applyFont="1" applyFill="1">
      <alignment vertical="center"/>
    </xf>
    <xf numFmtId="0" fontId="37" fillId="2" borderId="0" xfId="0" applyFont="1" applyFill="1">
      <alignment vertical="center"/>
    </xf>
    <xf numFmtId="0" fontId="0" fillId="0" borderId="0" xfId="0" applyAlignment="1"/>
    <xf numFmtId="0" fontId="0" fillId="0" borderId="11" xfId="0" applyBorder="1" applyAlignment="1"/>
    <xf numFmtId="0" fontId="34" fillId="0" borderId="11" xfId="0" applyFont="1" applyBorder="1" applyAlignment="1">
      <alignment horizontal="left"/>
    </xf>
    <xf numFmtId="0" fontId="38" fillId="0" borderId="11" xfId="0" applyFont="1" applyBorder="1" applyAlignment="1"/>
    <xf numFmtId="0" fontId="38" fillId="0" borderId="0" xfId="0" applyFont="1" applyAlignment="1"/>
    <xf numFmtId="0" fontId="39" fillId="0" borderId="11" xfId="0" applyFont="1" applyBorder="1" applyAlignment="1">
      <alignment horizontal="left"/>
    </xf>
    <xf numFmtId="0" fontId="39" fillId="0" borderId="0" xfId="0" applyFont="1" applyAlignment="1"/>
    <xf numFmtId="0" fontId="39" fillId="0" borderId="11" xfId="0" applyFont="1" applyBorder="1" applyAlignment="1"/>
    <xf numFmtId="0" fontId="40" fillId="2" borderId="0" xfId="0" applyFont="1" applyFill="1">
      <alignment vertical="center"/>
    </xf>
    <xf numFmtId="0" fontId="24" fillId="0" borderId="0" xfId="2" applyFont="1">
      <alignment vertical="center"/>
    </xf>
    <xf numFmtId="0" fontId="31" fillId="0" borderId="0" xfId="0" applyFont="1">
      <alignment vertical="center"/>
    </xf>
    <xf numFmtId="0" fontId="0" fillId="0" borderId="0" xfId="0" applyBorder="1">
      <alignment vertical="center"/>
    </xf>
    <xf numFmtId="0" fontId="8" fillId="0" borderId="78" xfId="0" applyFont="1" applyBorder="1" applyAlignment="1">
      <alignment horizontal="center" vertical="center" shrinkToFit="1"/>
    </xf>
    <xf numFmtId="0" fontId="8" fillId="0" borderId="80" xfId="0" applyFont="1" applyBorder="1" applyAlignment="1">
      <alignment horizontal="center" vertical="center" shrinkToFit="1"/>
    </xf>
    <xf numFmtId="0" fontId="41" fillId="0" borderId="0" xfId="0" applyFont="1">
      <alignment vertical="center"/>
    </xf>
    <xf numFmtId="0" fontId="42" fillId="0" borderId="0" xfId="0" applyFont="1" applyAlignment="1">
      <alignment vertical="center"/>
    </xf>
    <xf numFmtId="0" fontId="21" fillId="0" borderId="0" xfId="0" applyFont="1" applyAlignment="1">
      <alignment vertical="center"/>
    </xf>
    <xf numFmtId="0" fontId="18" fillId="0" borderId="0" xfId="0" applyFont="1" applyAlignment="1">
      <alignment vertical="center"/>
    </xf>
    <xf numFmtId="0" fontId="43"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horizontal="left" vertical="center" indent="1"/>
    </xf>
    <xf numFmtId="0" fontId="21" fillId="0" borderId="0" xfId="0" applyFont="1" applyAlignment="1">
      <alignment horizontal="left" vertical="top" wrapText="1"/>
    </xf>
    <xf numFmtId="0" fontId="46" fillId="0" borderId="0" xfId="0" applyFont="1">
      <alignment vertical="center"/>
    </xf>
    <xf numFmtId="0" fontId="46" fillId="0" borderId="0" xfId="0" applyFont="1" applyAlignment="1">
      <alignment horizontal="left" vertical="center" wrapText="1"/>
    </xf>
    <xf numFmtId="0" fontId="46" fillId="0" borderId="0" xfId="0" applyFont="1" applyAlignment="1">
      <alignment horizontal="right" vertical="center"/>
    </xf>
    <xf numFmtId="0" fontId="46" fillId="0" borderId="0" xfId="0" applyFont="1" applyAlignment="1">
      <alignment horizontal="left" vertical="center"/>
    </xf>
    <xf numFmtId="0" fontId="47" fillId="0" borderId="0" xfId="0" applyFont="1" applyAlignment="1">
      <alignment horizontal="left" vertical="center"/>
    </xf>
    <xf numFmtId="0" fontId="16" fillId="0" borderId="0" xfId="0" applyFont="1">
      <alignment vertical="center"/>
    </xf>
    <xf numFmtId="0" fontId="15" fillId="0" borderId="0" xfId="0" applyFont="1">
      <alignment vertical="center"/>
    </xf>
    <xf numFmtId="0" fontId="15" fillId="0" borderId="0" xfId="0" applyFont="1" applyAlignment="1">
      <alignment horizontal="left" vertical="center" wrapText="1"/>
    </xf>
    <xf numFmtId="0" fontId="41" fillId="0" borderId="0" xfId="0" applyFont="1" applyFill="1" applyBorder="1" applyAlignment="1">
      <alignment vertical="center"/>
    </xf>
    <xf numFmtId="0" fontId="41" fillId="0" borderId="0" xfId="0" applyFont="1" applyFill="1" applyBorder="1" applyAlignment="1">
      <alignment vertical="center" wrapText="1"/>
    </xf>
    <xf numFmtId="0" fontId="21" fillId="0" borderId="0" xfId="2" applyFont="1">
      <alignment vertical="center"/>
    </xf>
    <xf numFmtId="0" fontId="48" fillId="0" borderId="0" xfId="2" applyFont="1" applyFill="1" applyBorder="1" applyAlignment="1">
      <alignment vertical="center"/>
    </xf>
    <xf numFmtId="0" fontId="49" fillId="0" borderId="0" xfId="2" applyFont="1" applyFill="1" applyBorder="1" applyAlignment="1">
      <alignment vertical="center"/>
    </xf>
    <xf numFmtId="0" fontId="28" fillId="0" borderId="0" xfId="2" applyFont="1" applyBorder="1" applyAlignment="1">
      <alignment vertical="center"/>
    </xf>
    <xf numFmtId="0" fontId="50" fillId="0" borderId="0" xfId="2" applyFont="1" applyBorder="1" applyAlignment="1">
      <alignment vertical="center"/>
    </xf>
    <xf numFmtId="0" fontId="52" fillId="0" borderId="0" xfId="2" applyFont="1">
      <alignment vertical="center"/>
    </xf>
    <xf numFmtId="0" fontId="19" fillId="0" borderId="58" xfId="2" applyFont="1" applyBorder="1" applyAlignment="1">
      <alignment horizontal="center" vertical="center" wrapText="1"/>
    </xf>
    <xf numFmtId="0" fontId="19" fillId="0" borderId="57" xfId="2" applyFont="1" applyBorder="1" applyAlignment="1">
      <alignment horizontal="center" vertical="center" wrapText="1"/>
    </xf>
    <xf numFmtId="0" fontId="19" fillId="0" borderId="57" xfId="2" applyFont="1" applyBorder="1" applyAlignment="1">
      <alignment horizontal="right" vertical="center" wrapText="1"/>
    </xf>
    <xf numFmtId="0" fontId="19" fillId="0" borderId="59" xfId="2" applyFont="1" applyBorder="1" applyAlignment="1">
      <alignment horizontal="center" vertical="center" wrapText="1"/>
    </xf>
    <xf numFmtId="0" fontId="19" fillId="0" borderId="58" xfId="2" applyFont="1" applyBorder="1" applyAlignment="1">
      <alignment vertical="center" wrapText="1"/>
    </xf>
    <xf numFmtId="0" fontId="19" fillId="0" borderId="59" xfId="2" applyFont="1" applyBorder="1" applyAlignment="1">
      <alignment vertical="center" wrapText="1"/>
    </xf>
    <xf numFmtId="0" fontId="0" fillId="0" borderId="0" xfId="0" applyAlignment="1">
      <alignment horizontal="center" vertical="center"/>
    </xf>
    <xf numFmtId="0" fontId="54" fillId="0" borderId="0" xfId="0" applyFont="1" applyAlignment="1">
      <alignment horizontal="right" vertical="center"/>
    </xf>
    <xf numFmtId="0" fontId="21" fillId="0" borderId="0" xfId="0" applyFont="1" applyAlignment="1">
      <alignment horizontal="left" vertical="center" wrapText="1"/>
    </xf>
    <xf numFmtId="0" fontId="21" fillId="0" borderId="0" xfId="2" applyFont="1" applyAlignment="1">
      <alignment horizontal="left" vertical="center" indent="1"/>
    </xf>
    <xf numFmtId="49" fontId="29" fillId="0" borderId="64" xfId="2" applyNumberFormat="1" applyFont="1" applyBorder="1" applyAlignment="1">
      <alignment vertical="center"/>
    </xf>
    <xf numFmtId="0" fontId="29" fillId="0" borderId="62" xfId="2" applyNumberFormat="1" applyFont="1" applyBorder="1" applyAlignment="1">
      <alignment horizontal="right" vertical="center"/>
    </xf>
    <xf numFmtId="0" fontId="29" fillId="0" borderId="87" xfId="2" applyNumberFormat="1" applyFont="1" applyBorder="1" applyAlignment="1">
      <alignment horizontal="right" vertical="center"/>
    </xf>
    <xf numFmtId="0" fontId="59" fillId="0" borderId="2" xfId="0" applyFont="1" applyBorder="1">
      <alignment vertical="center"/>
    </xf>
    <xf numFmtId="0" fontId="60" fillId="0" borderId="0" xfId="0" applyFont="1" applyAlignment="1">
      <alignment horizontal="right" vertical="center"/>
    </xf>
    <xf numFmtId="0" fontId="60" fillId="0" borderId="0" xfId="0" applyFont="1">
      <alignment vertical="center"/>
    </xf>
    <xf numFmtId="0" fontId="61" fillId="0" borderId="0" xfId="0" applyFont="1" applyAlignment="1">
      <alignment horizontal="right" vertical="center"/>
    </xf>
    <xf numFmtId="0" fontId="62" fillId="0" borderId="0" xfId="0" applyFont="1" applyAlignment="1">
      <alignment vertical="center"/>
    </xf>
    <xf numFmtId="0" fontId="64" fillId="0" borderId="0" xfId="0" applyFont="1" applyAlignment="1">
      <alignment horizontal="left" vertical="center" indent="1"/>
    </xf>
    <xf numFmtId="0" fontId="61" fillId="0" borderId="0" xfId="0" applyFont="1" applyAlignment="1">
      <alignment vertical="center"/>
    </xf>
    <xf numFmtId="0" fontId="54" fillId="0" borderId="0" xfId="0" applyFont="1" applyAlignment="1">
      <alignment vertical="center"/>
    </xf>
    <xf numFmtId="0" fontId="63" fillId="0" borderId="0" xfId="2" applyFont="1">
      <alignment vertical="center"/>
    </xf>
    <xf numFmtId="0" fontId="59" fillId="0" borderId="0" xfId="0" applyFont="1">
      <alignment vertical="center"/>
    </xf>
    <xf numFmtId="0" fontId="63" fillId="0" borderId="0" xfId="2" applyFont="1" applyAlignment="1">
      <alignment horizontal="left" vertical="center"/>
    </xf>
    <xf numFmtId="0" fontId="41" fillId="0" borderId="42" xfId="0" applyFont="1" applyFill="1" applyBorder="1" applyAlignment="1">
      <alignment vertical="center"/>
    </xf>
    <xf numFmtId="0" fontId="41" fillId="0" borderId="8" xfId="0" applyFont="1" applyFill="1" applyBorder="1">
      <alignment vertical="center"/>
    </xf>
    <xf numFmtId="0" fontId="41" fillId="0" borderId="9" xfId="0" applyFont="1" applyFill="1" applyBorder="1">
      <alignment vertical="center"/>
    </xf>
    <xf numFmtId="0" fontId="41" fillId="0" borderId="81" xfId="0" applyFont="1" applyFill="1" applyBorder="1" applyAlignment="1">
      <alignment vertical="center"/>
    </xf>
    <xf numFmtId="0" fontId="41" fillId="0" borderId="82" xfId="0" applyFont="1" applyFill="1" applyBorder="1" applyAlignment="1">
      <alignment vertical="center"/>
    </xf>
    <xf numFmtId="0" fontId="41" fillId="0" borderId="69" xfId="0" applyFont="1" applyFill="1" applyBorder="1">
      <alignment vertical="center"/>
    </xf>
    <xf numFmtId="0" fontId="41" fillId="0" borderId="70" xfId="0" applyFont="1" applyFill="1" applyBorder="1">
      <alignment vertical="center"/>
    </xf>
    <xf numFmtId="49" fontId="65" fillId="0" borderId="0" xfId="0" applyNumberFormat="1" applyFont="1" applyFill="1" applyBorder="1" applyAlignment="1" applyProtection="1">
      <alignment vertical="center"/>
    </xf>
    <xf numFmtId="0" fontId="67" fillId="2" borderId="92" xfId="0" applyFont="1" applyFill="1" applyBorder="1" applyAlignment="1" applyProtection="1">
      <alignment vertical="center"/>
      <protection locked="0"/>
    </xf>
    <xf numFmtId="0" fontId="67" fillId="2" borderId="93" xfId="0" applyFont="1" applyFill="1" applyBorder="1" applyAlignment="1" applyProtection="1">
      <alignment vertical="center"/>
      <protection locked="0"/>
    </xf>
    <xf numFmtId="0" fontId="67" fillId="0" borderId="93" xfId="0" applyFont="1" applyBorder="1" applyAlignment="1">
      <alignment horizontal="right" vertical="center"/>
    </xf>
    <xf numFmtId="0" fontId="67" fillId="2" borderId="96" xfId="0" applyFont="1" applyFill="1" applyBorder="1" applyAlignment="1" applyProtection="1">
      <alignment vertical="center"/>
      <protection locked="0"/>
    </xf>
    <xf numFmtId="0" fontId="67" fillId="2" borderId="97" xfId="0" applyFont="1" applyFill="1" applyBorder="1" applyAlignment="1" applyProtection="1">
      <alignment vertical="center"/>
      <protection locked="0"/>
    </xf>
    <xf numFmtId="0" fontId="67" fillId="0" borderId="97" xfId="0" applyFont="1" applyBorder="1" applyAlignment="1">
      <alignment horizontal="right" vertical="center"/>
    </xf>
    <xf numFmtId="49" fontId="67" fillId="2" borderId="96" xfId="0" applyNumberFormat="1" applyFont="1" applyFill="1" applyBorder="1" applyAlignment="1" applyProtection="1">
      <alignment vertical="center"/>
      <protection locked="0"/>
    </xf>
    <xf numFmtId="49" fontId="67" fillId="2" borderId="97" xfId="0" applyNumberFormat="1" applyFont="1" applyFill="1" applyBorder="1" applyAlignment="1" applyProtection="1">
      <alignment vertical="center"/>
      <protection locked="0"/>
    </xf>
    <xf numFmtId="49" fontId="67" fillId="2" borderId="100" xfId="0" applyNumberFormat="1" applyFont="1" applyFill="1" applyBorder="1" applyAlignment="1" applyProtection="1">
      <alignment vertical="center"/>
      <protection locked="0"/>
    </xf>
    <xf numFmtId="49" fontId="67" fillId="2" borderId="101" xfId="0" applyNumberFormat="1" applyFont="1" applyFill="1" applyBorder="1" applyAlignment="1" applyProtection="1">
      <alignment vertical="center"/>
      <protection locked="0"/>
    </xf>
    <xf numFmtId="0" fontId="67" fillId="0" borderId="101" xfId="0" applyFont="1" applyBorder="1" applyAlignment="1">
      <alignment horizontal="right" vertical="center"/>
    </xf>
    <xf numFmtId="0" fontId="69" fillId="2" borderId="0" xfId="0" applyFont="1" applyFill="1" applyProtection="1">
      <alignment vertical="center"/>
      <protection locked="0"/>
    </xf>
    <xf numFmtId="0" fontId="63" fillId="2" borderId="0" xfId="0" applyFont="1" applyFill="1" applyBorder="1" applyAlignment="1" applyProtection="1">
      <alignment horizontal="center" vertical="center"/>
      <protection locked="0"/>
    </xf>
    <xf numFmtId="0" fontId="63" fillId="2" borderId="0" xfId="0" applyFont="1" applyFill="1" applyAlignment="1" applyProtection="1">
      <alignment horizontal="center" vertical="center"/>
      <protection locked="0"/>
    </xf>
    <xf numFmtId="177" fontId="18" fillId="2" borderId="1" xfId="0" applyNumberFormat="1" applyFont="1" applyFill="1" applyBorder="1" applyAlignment="1" applyProtection="1">
      <alignment horizontal="center" vertical="center" shrinkToFit="1"/>
    </xf>
    <xf numFmtId="0" fontId="21" fillId="2" borderId="0" xfId="0" applyFont="1" applyFill="1" applyBorder="1" applyAlignment="1" applyProtection="1">
      <alignment horizontal="center" vertical="center"/>
      <protection locked="0"/>
    </xf>
    <xf numFmtId="177" fontId="18" fillId="2" borderId="1" xfId="0" applyNumberFormat="1" applyFont="1" applyFill="1" applyBorder="1" applyAlignment="1" applyProtection="1">
      <alignment vertical="center" shrinkToFit="1"/>
    </xf>
    <xf numFmtId="177" fontId="18" fillId="0" borderId="1" xfId="3" applyNumberFormat="1" applyFont="1" applyFill="1" applyBorder="1" applyAlignment="1" applyProtection="1">
      <alignment vertical="center" shrinkToFit="1"/>
    </xf>
    <xf numFmtId="177" fontId="18" fillId="2" borderId="105" xfId="0" applyNumberFormat="1" applyFont="1" applyFill="1" applyBorder="1" applyAlignment="1" applyProtection="1">
      <alignment horizontal="center" vertical="center" shrinkToFit="1"/>
    </xf>
    <xf numFmtId="0" fontId="18" fillId="2" borderId="0" xfId="0" applyFont="1" applyFill="1" applyProtection="1">
      <alignment vertical="center"/>
    </xf>
    <xf numFmtId="0" fontId="18" fillId="2" borderId="106" xfId="0" applyFont="1" applyFill="1" applyBorder="1" applyProtection="1">
      <alignment vertical="center"/>
    </xf>
    <xf numFmtId="0" fontId="70" fillId="2" borderId="0" xfId="0" applyFont="1" applyFill="1" applyAlignment="1" applyProtection="1">
      <alignment horizontal="center" vertical="center"/>
    </xf>
    <xf numFmtId="0" fontId="69" fillId="2" borderId="0" xfId="0" applyFont="1" applyFill="1" applyProtection="1">
      <alignment vertical="center"/>
    </xf>
    <xf numFmtId="0" fontId="63" fillId="2" borderId="0" xfId="0" applyFont="1" applyFill="1" applyBorder="1" applyAlignment="1" applyProtection="1">
      <alignment horizontal="center" vertical="center" shrinkToFit="1"/>
      <protection locked="0"/>
    </xf>
    <xf numFmtId="0" fontId="64" fillId="2" borderId="0" xfId="0" applyFont="1" applyFill="1" applyBorder="1" applyAlignment="1" applyProtection="1">
      <alignment horizontal="center" vertical="center"/>
      <protection locked="0"/>
    </xf>
    <xf numFmtId="0" fontId="70" fillId="2" borderId="0" xfId="0" applyFont="1" applyFill="1" applyBorder="1" applyAlignment="1" applyProtection="1">
      <alignment horizontal="center" vertical="center"/>
      <protection locked="0"/>
    </xf>
    <xf numFmtId="0" fontId="40" fillId="2" borderId="0" xfId="0" applyFont="1" applyFill="1" applyAlignment="1">
      <alignment horizontal="center" vertical="center"/>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top" wrapText="1"/>
    </xf>
    <xf numFmtId="0" fontId="8" fillId="0" borderId="3" xfId="0" applyFont="1" applyBorder="1" applyAlignment="1">
      <alignment horizontal="left" vertical="center" wrapText="1"/>
    </xf>
    <xf numFmtId="0" fontId="16" fillId="3" borderId="32" xfId="0" applyFont="1" applyFill="1" applyBorder="1" applyAlignment="1">
      <alignment horizontal="right" vertical="center"/>
    </xf>
    <xf numFmtId="0" fontId="16" fillId="3" borderId="33" xfId="0" applyFont="1" applyFill="1" applyBorder="1" applyAlignment="1">
      <alignment horizontal="right" vertical="center"/>
    </xf>
    <xf numFmtId="38" fontId="16" fillId="0" borderId="35" xfId="1" applyFont="1" applyFill="1" applyBorder="1" applyAlignment="1">
      <alignment horizontal="center" vertical="center"/>
    </xf>
    <xf numFmtId="38" fontId="16" fillId="0" borderId="36" xfId="1" applyFont="1" applyFill="1" applyBorder="1" applyAlignment="1">
      <alignment horizontal="center" vertical="center"/>
    </xf>
    <xf numFmtId="38" fontId="16" fillId="0" borderId="37" xfId="1" applyFont="1" applyFill="1" applyBorder="1" applyAlignment="1">
      <alignment horizontal="center" vertical="center"/>
    </xf>
    <xf numFmtId="0" fontId="8" fillId="0" borderId="0" xfId="0" applyFont="1" applyAlignment="1">
      <alignment horizontal="left" vertical="center" wrapText="1"/>
    </xf>
    <xf numFmtId="0" fontId="8" fillId="0" borderId="13" xfId="0" applyFont="1" applyBorder="1" applyAlignment="1">
      <alignment horizontal="center" vertical="center" textRotation="255"/>
    </xf>
    <xf numFmtId="0" fontId="8" fillId="0" borderId="14"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13" xfId="0" applyFont="1" applyBorder="1" applyAlignment="1">
      <alignment horizontal="center" vertical="center"/>
    </xf>
    <xf numFmtId="38" fontId="8" fillId="0" borderId="13" xfId="1" applyFont="1" applyBorder="1" applyAlignment="1">
      <alignment horizontal="right"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0" borderId="16" xfId="0" applyFont="1" applyBorder="1" applyAlignment="1">
      <alignment horizontal="center" vertical="center"/>
    </xf>
    <xf numFmtId="38" fontId="8" fillId="0" borderId="16" xfId="1" applyFont="1" applyBorder="1" applyAlignment="1">
      <alignment horizontal="righ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5" xfId="0" applyFont="1" applyBorder="1" applyAlignment="1">
      <alignment horizontal="center" vertical="center"/>
    </xf>
    <xf numFmtId="38" fontId="8" fillId="0" borderId="15" xfId="1" applyFont="1" applyBorder="1" applyAlignment="1">
      <alignment horizontal="right" vertical="center"/>
    </xf>
    <xf numFmtId="38" fontId="8" fillId="0" borderId="14" xfId="1" applyFont="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6" fillId="3" borderId="38" xfId="0" applyFont="1" applyFill="1" applyBorder="1" applyAlignment="1">
      <alignment horizontal="right" vertical="center"/>
    </xf>
    <xf numFmtId="38" fontId="15" fillId="0" borderId="35" xfId="1" applyFont="1" applyBorder="1" applyAlignment="1">
      <alignment horizontal="right" vertical="center"/>
    </xf>
    <xf numFmtId="38" fontId="15" fillId="0" borderId="36" xfId="1" applyFont="1" applyBorder="1" applyAlignment="1">
      <alignment horizontal="right" vertical="center"/>
    </xf>
    <xf numFmtId="38" fontId="15" fillId="0" borderId="37" xfId="1" applyFont="1" applyBorder="1" applyAlignment="1">
      <alignment horizontal="right" vertical="center"/>
    </xf>
    <xf numFmtId="0" fontId="8" fillId="0" borderId="31" xfId="0" applyFont="1" applyBorder="1" applyAlignment="1">
      <alignment horizontal="center" vertical="center"/>
    </xf>
    <xf numFmtId="38" fontId="8" fillId="0" borderId="31" xfId="1" applyFont="1" applyBorder="1" applyAlignment="1">
      <alignment horizontal="right" vertical="center"/>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38" fontId="8" fillId="0" borderId="16" xfId="1" applyFont="1" applyBorder="1" applyAlignment="1">
      <alignment horizontal="left" vertical="center"/>
    </xf>
    <xf numFmtId="0" fontId="8" fillId="0" borderId="66" xfId="0" applyFont="1" applyBorder="1" applyAlignment="1">
      <alignment horizontal="center" vertical="center" shrinkToFit="1"/>
    </xf>
    <xf numFmtId="0" fontId="8" fillId="0" borderId="85" xfId="0" applyFont="1" applyBorder="1" applyAlignment="1">
      <alignment horizontal="center" vertical="center" shrinkToFit="1"/>
    </xf>
    <xf numFmtId="0" fontId="8" fillId="0" borderId="67" xfId="0" applyFont="1" applyBorder="1" applyAlignment="1">
      <alignment horizontal="center" vertical="center" shrinkToFit="1"/>
    </xf>
    <xf numFmtId="38" fontId="16" fillId="0" borderId="35" xfId="1" applyFont="1" applyFill="1" applyBorder="1" applyAlignment="1">
      <alignment horizontal="right" vertical="center"/>
    </xf>
    <xf numFmtId="38" fontId="16" fillId="0" borderId="36" xfId="1" applyFont="1" applyFill="1" applyBorder="1" applyAlignment="1">
      <alignment horizontal="right" vertical="center"/>
    </xf>
    <xf numFmtId="38" fontId="16" fillId="0" borderId="37" xfId="1" applyFont="1" applyFill="1" applyBorder="1" applyAlignment="1">
      <alignment horizontal="right"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38" fontId="8" fillId="0" borderId="15" xfId="1" applyFont="1" applyBorder="1" applyAlignment="1">
      <alignment horizontal="left" vertical="center"/>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6" xfId="0" applyFont="1" applyBorder="1" applyAlignment="1">
      <alignment horizontal="center" vertical="center" shrinkToFit="1"/>
    </xf>
    <xf numFmtId="38" fontId="8" fillId="0" borderId="13" xfId="1" applyFont="1" applyBorder="1" applyAlignment="1">
      <alignment horizontal="left" vertical="center"/>
    </xf>
    <xf numFmtId="0" fontId="8" fillId="0" borderId="63"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8" fillId="0" borderId="9" xfId="0" applyFont="1" applyBorder="1" applyAlignment="1">
      <alignment horizontal="center" vertical="center" shrinkToFit="1"/>
    </xf>
    <xf numFmtId="38" fontId="8" fillId="0" borderId="25" xfId="1" applyFont="1" applyBorder="1" applyAlignment="1">
      <alignment horizontal="right" vertical="center"/>
    </xf>
    <xf numFmtId="38" fontId="8" fillId="0" borderId="26" xfId="1" applyFont="1" applyBorder="1" applyAlignment="1">
      <alignment horizontal="right" vertical="center"/>
    </xf>
    <xf numFmtId="38" fontId="8" fillId="0" borderId="27" xfId="1" applyFont="1" applyBorder="1" applyAlignment="1">
      <alignment horizontal="right" vertical="center"/>
    </xf>
    <xf numFmtId="0" fontId="8" fillId="0" borderId="45" xfId="0" applyFont="1" applyBorder="1" applyAlignment="1">
      <alignment horizontal="center" vertical="center" shrinkToFit="1"/>
    </xf>
    <xf numFmtId="0" fontId="8" fillId="0" borderId="46" xfId="0" applyFont="1" applyBorder="1" applyAlignment="1">
      <alignment horizontal="center" vertical="center" shrinkToFit="1"/>
    </xf>
    <xf numFmtId="0" fontId="8" fillId="0" borderId="47" xfId="0" applyFont="1" applyBorder="1" applyAlignment="1">
      <alignment horizontal="center" vertical="center" shrinkToFit="1"/>
    </xf>
    <xf numFmtId="38" fontId="8" fillId="0" borderId="52" xfId="1" applyFont="1" applyBorder="1" applyAlignment="1">
      <alignment horizontal="righ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48" xfId="0" applyFont="1" applyBorder="1" applyAlignment="1">
      <alignment horizontal="left" vertical="center"/>
    </xf>
    <xf numFmtId="0" fontId="8" fillId="0" borderId="49" xfId="0" applyFont="1" applyBorder="1" applyAlignment="1">
      <alignment horizontal="left" vertical="center"/>
    </xf>
    <xf numFmtId="0" fontId="8" fillId="0" borderId="50" xfId="0" applyFont="1" applyBorder="1" applyAlignment="1">
      <alignment horizontal="left"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0"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4" xfId="0" applyFont="1" applyBorder="1" applyAlignment="1">
      <alignment horizontal="left" vertical="center"/>
    </xf>
    <xf numFmtId="38" fontId="8" fillId="0" borderId="0" xfId="1" applyFont="1" applyBorder="1" applyAlignment="1">
      <alignment horizontal="right" vertical="center"/>
    </xf>
    <xf numFmtId="38" fontId="8" fillId="0" borderId="39" xfId="1" applyFont="1" applyBorder="1" applyAlignment="1">
      <alignment horizontal="right" vertical="center"/>
    </xf>
    <xf numFmtId="38" fontId="8" fillId="0" borderId="40" xfId="1" applyFont="1" applyBorder="1" applyAlignment="1">
      <alignment horizontal="right" vertical="center"/>
    </xf>
    <xf numFmtId="38" fontId="8" fillId="0" borderId="41" xfId="1" applyFont="1" applyBorder="1" applyAlignment="1">
      <alignment horizontal="right" vertical="center"/>
    </xf>
    <xf numFmtId="38" fontId="8" fillId="0" borderId="51" xfId="1" applyFont="1" applyBorder="1" applyAlignment="1">
      <alignment horizontal="right" vertical="center"/>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27" fillId="0" borderId="18" xfId="2" applyFont="1" applyBorder="1" applyAlignment="1">
      <alignment horizontal="center" vertical="center" shrinkToFit="1"/>
    </xf>
    <xf numFmtId="0" fontId="18" fillId="0" borderId="18" xfId="2" applyFont="1" applyBorder="1" applyAlignment="1">
      <alignment horizontal="center" vertical="center" shrinkToFit="1"/>
    </xf>
    <xf numFmtId="38" fontId="18" fillId="0" borderId="17" xfId="3" applyFont="1" applyFill="1" applyBorder="1" applyAlignment="1" applyProtection="1">
      <alignment horizontal="center" vertical="center"/>
    </xf>
    <xf numFmtId="3" fontId="18" fillId="0" borderId="21" xfId="2" applyNumberFormat="1" applyFont="1" applyBorder="1" applyAlignment="1">
      <alignment horizontal="center" vertical="center"/>
    </xf>
    <xf numFmtId="38" fontId="18" fillId="0" borderId="18" xfId="3" applyFont="1" applyFill="1" applyBorder="1" applyAlignment="1" applyProtection="1">
      <alignment horizontal="center" vertical="center"/>
    </xf>
    <xf numFmtId="3" fontId="18" fillId="0" borderId="19" xfId="2" applyNumberFormat="1" applyFont="1" applyBorder="1" applyAlignment="1">
      <alignment horizontal="center" vertical="center"/>
    </xf>
    <xf numFmtId="0" fontId="18" fillId="0" borderId="18" xfId="2" applyFont="1" applyBorder="1" applyAlignment="1">
      <alignment horizontal="center" vertical="center"/>
    </xf>
    <xf numFmtId="3" fontId="18" fillId="0" borderId="18" xfId="2" applyNumberFormat="1" applyFont="1" applyBorder="1" applyAlignment="1">
      <alignment horizontal="center" vertical="center"/>
    </xf>
    <xf numFmtId="38" fontId="18" fillId="0" borderId="24" xfId="3" applyFont="1" applyFill="1" applyBorder="1" applyAlignment="1" applyProtection="1">
      <alignment horizontal="center" vertical="center"/>
    </xf>
    <xf numFmtId="3" fontId="18" fillId="0" borderId="20" xfId="2" applyNumberFormat="1" applyFont="1" applyBorder="1" applyAlignment="1">
      <alignment horizontal="center" vertical="center"/>
    </xf>
    <xf numFmtId="0" fontId="24" fillId="0" borderId="18" xfId="2" applyFont="1" applyBorder="1" applyAlignment="1">
      <alignment horizontal="center" vertical="center"/>
    </xf>
    <xf numFmtId="0" fontId="18" fillId="2" borderId="18" xfId="2" applyFont="1" applyFill="1" applyBorder="1" applyAlignment="1">
      <alignment horizontal="center" vertical="center" shrinkToFit="1"/>
    </xf>
    <xf numFmtId="0" fontId="18" fillId="0" borderId="2" xfId="2" applyFont="1" applyBorder="1" applyAlignment="1">
      <alignment horizontal="center" vertical="center" shrinkToFit="1"/>
    </xf>
    <xf numFmtId="0" fontId="18" fillId="0" borderId="4" xfId="2" applyFont="1" applyBorder="1" applyAlignment="1">
      <alignment horizontal="center" vertical="center" shrinkToFit="1"/>
    </xf>
    <xf numFmtId="0" fontId="23" fillId="0" borderId="2" xfId="2" applyFont="1" applyBorder="1" applyAlignment="1">
      <alignment horizontal="center" vertical="center" wrapText="1" shrinkToFit="1"/>
    </xf>
    <xf numFmtId="0" fontId="23" fillId="0" borderId="4" xfId="2" applyFont="1" applyBorder="1" applyAlignment="1">
      <alignment horizontal="center" vertical="center" wrapText="1" shrinkToFit="1"/>
    </xf>
    <xf numFmtId="0" fontId="18" fillId="0" borderId="3" xfId="2" applyFont="1" applyBorder="1" applyAlignment="1">
      <alignment horizontal="center" vertical="center" shrinkToFit="1"/>
    </xf>
    <xf numFmtId="0" fontId="29" fillId="0" borderId="0" xfId="2" applyFont="1" applyBorder="1" applyAlignment="1">
      <alignment horizontal="left" vertical="center" wrapText="1"/>
    </xf>
    <xf numFmtId="0" fontId="18" fillId="0" borderId="0" xfId="2" applyFont="1" applyBorder="1" applyAlignment="1">
      <alignment vertical="center" wrapText="1"/>
    </xf>
    <xf numFmtId="0" fontId="18" fillId="0" borderId="21" xfId="2" applyFont="1" applyBorder="1" applyAlignment="1">
      <alignment horizontal="center" vertical="center" shrinkToFit="1"/>
    </xf>
    <xf numFmtId="0" fontId="18" fillId="0" borderId="0" xfId="2" applyFont="1" applyBorder="1" applyAlignment="1">
      <alignment horizontal="center" vertical="center" shrinkToFit="1"/>
    </xf>
    <xf numFmtId="0" fontId="18" fillId="0" borderId="22" xfId="2" applyFont="1" applyBorder="1" applyAlignment="1">
      <alignment horizontal="center" vertical="center" shrinkToFit="1"/>
    </xf>
    <xf numFmtId="0" fontId="18" fillId="0" borderId="23" xfId="2" applyFont="1" applyBorder="1" applyAlignment="1">
      <alignment horizontal="center" vertical="center" shrinkToFit="1"/>
    </xf>
    <xf numFmtId="0" fontId="53" fillId="3" borderId="32" xfId="0" applyFont="1" applyFill="1" applyBorder="1" applyAlignment="1">
      <alignment horizontal="right" vertical="center"/>
    </xf>
    <xf numFmtId="0" fontId="53" fillId="3" borderId="33" xfId="0" applyFont="1" applyFill="1" applyBorder="1" applyAlignment="1">
      <alignment horizontal="right" vertical="center"/>
    </xf>
    <xf numFmtId="38" fontId="29" fillId="0" borderId="54" xfId="1" applyFont="1" applyBorder="1" applyAlignment="1">
      <alignment horizontal="right" vertical="center"/>
    </xf>
    <xf numFmtId="0" fontId="29" fillId="0" borderId="54" xfId="2" applyFont="1" applyBorder="1" applyAlignment="1">
      <alignment horizontal="center" vertical="center"/>
    </xf>
    <xf numFmtId="9" fontId="29" fillId="0" borderId="54" xfId="2" applyNumberFormat="1" applyFont="1" applyBorder="1" applyAlignment="1">
      <alignment horizontal="center" vertical="center"/>
    </xf>
    <xf numFmtId="38" fontId="29" fillId="0" borderId="53" xfId="1" applyFont="1" applyBorder="1" applyAlignment="1">
      <alignment horizontal="right" vertical="center"/>
    </xf>
    <xf numFmtId="0" fontId="30" fillId="0" borderId="54" xfId="2" applyFont="1" applyBorder="1" applyAlignment="1">
      <alignment horizontal="center" vertical="center"/>
    </xf>
    <xf numFmtId="0" fontId="30" fillId="0" borderId="54" xfId="2" applyFont="1" applyBorder="1" applyAlignment="1">
      <alignment horizontal="right" vertical="center"/>
    </xf>
    <xf numFmtId="176" fontId="29" fillId="0" borderId="54" xfId="2" applyNumberFormat="1" applyFont="1" applyBorder="1" applyAlignment="1">
      <alignment horizontal="center" vertical="center"/>
    </xf>
    <xf numFmtId="3" fontId="29" fillId="0" borderId="62" xfId="2" applyNumberFormat="1" applyFont="1" applyBorder="1" applyAlignment="1">
      <alignment horizontal="center" vertical="center"/>
    </xf>
    <xf numFmtId="3" fontId="29" fillId="0" borderId="85" xfId="2" applyNumberFormat="1" applyFont="1" applyBorder="1" applyAlignment="1">
      <alignment horizontal="center" vertical="center"/>
    </xf>
    <xf numFmtId="3" fontId="29" fillId="0" borderId="64" xfId="2" applyNumberFormat="1" applyFont="1" applyBorder="1" applyAlignment="1">
      <alignment horizontal="center" vertical="center"/>
    </xf>
    <xf numFmtId="0" fontId="29" fillId="0" borderId="53" xfId="2" applyFont="1" applyBorder="1" applyAlignment="1">
      <alignment horizontal="center" vertical="center"/>
    </xf>
    <xf numFmtId="9" fontId="29" fillId="0" borderId="53" xfId="2" applyNumberFormat="1" applyFont="1" applyBorder="1" applyAlignment="1">
      <alignment horizontal="center" vertical="center"/>
    </xf>
    <xf numFmtId="0" fontId="30" fillId="0" borderId="53" xfId="2" applyFont="1" applyBorder="1" applyAlignment="1">
      <alignment horizontal="center" vertical="center"/>
    </xf>
    <xf numFmtId="0" fontId="30" fillId="0" borderId="53" xfId="2" applyFont="1" applyBorder="1" applyAlignment="1">
      <alignment horizontal="right" vertical="center"/>
    </xf>
    <xf numFmtId="176" fontId="29" fillId="0" borderId="53" xfId="2" applyNumberFormat="1" applyFont="1" applyBorder="1" applyAlignment="1">
      <alignment horizontal="center" vertical="center"/>
    </xf>
    <xf numFmtId="38" fontId="29" fillId="0" borderId="62" xfId="1" applyFont="1" applyBorder="1" applyAlignment="1">
      <alignment horizontal="right" vertical="center"/>
    </xf>
    <xf numFmtId="38" fontId="29" fillId="0" borderId="85" xfId="1" applyFont="1" applyBorder="1" applyAlignment="1">
      <alignment horizontal="right" vertical="center"/>
    </xf>
    <xf numFmtId="38" fontId="29" fillId="0" borderId="64" xfId="1" applyFont="1" applyBorder="1" applyAlignment="1">
      <alignment horizontal="right" vertical="center"/>
    </xf>
    <xf numFmtId="0" fontId="29" fillId="0" borderId="62" xfId="2" applyFont="1" applyBorder="1" applyAlignment="1">
      <alignment horizontal="center" vertical="center"/>
    </xf>
    <xf numFmtId="0" fontId="29" fillId="0" borderId="64" xfId="2" applyFont="1" applyBorder="1" applyAlignment="1">
      <alignment horizontal="center" vertical="center"/>
    </xf>
    <xf numFmtId="176" fontId="29" fillId="0" borderId="62" xfId="2" applyNumberFormat="1" applyFont="1" applyBorder="1" applyAlignment="1">
      <alignment horizontal="center" vertical="center"/>
    </xf>
    <xf numFmtId="176" fontId="29" fillId="0" borderId="64" xfId="2" applyNumberFormat="1" applyFont="1" applyBorder="1" applyAlignment="1">
      <alignment horizontal="center" vertical="center"/>
    </xf>
    <xf numFmtId="0" fontId="30" fillId="0" borderId="62" xfId="2" applyFont="1" applyBorder="1" applyAlignment="1">
      <alignment horizontal="right" vertical="center"/>
    </xf>
    <xf numFmtId="0" fontId="30" fillId="0" borderId="63" xfId="2" applyFont="1" applyBorder="1" applyAlignment="1">
      <alignment horizontal="right" vertical="center"/>
    </xf>
    <xf numFmtId="0" fontId="30" fillId="0" borderId="64" xfId="2" applyFont="1" applyBorder="1" applyAlignment="1">
      <alignment horizontal="right" vertical="center"/>
    </xf>
    <xf numFmtId="0" fontId="19" fillId="0" borderId="54" xfId="2" applyFont="1" applyBorder="1" applyAlignment="1">
      <alignment horizontal="center" vertical="center" wrapText="1"/>
    </xf>
    <xf numFmtId="0" fontId="19" fillId="0" borderId="55" xfId="2" applyFont="1" applyBorder="1" applyAlignment="1">
      <alignment horizontal="center" vertical="center" wrapText="1"/>
    </xf>
    <xf numFmtId="0" fontId="19" fillId="0" borderId="56" xfId="2" applyFont="1" applyBorder="1" applyAlignment="1">
      <alignment horizontal="center" vertical="center" wrapText="1"/>
    </xf>
    <xf numFmtId="0" fontId="30" fillId="0" borderId="54" xfId="2" applyFont="1" applyBorder="1" applyAlignment="1">
      <alignment horizontal="center" vertical="center" wrapText="1"/>
    </xf>
    <xf numFmtId="0" fontId="30" fillId="0" borderId="55" xfId="2" applyFont="1" applyBorder="1" applyAlignment="1">
      <alignment horizontal="center" vertical="center" wrapText="1"/>
    </xf>
    <xf numFmtId="0" fontId="30" fillId="0" borderId="60" xfId="2" applyFont="1" applyBorder="1" applyAlignment="1">
      <alignment horizontal="center" vertical="center" shrinkToFit="1"/>
    </xf>
    <xf numFmtId="0" fontId="30" fillId="0" borderId="0" xfId="2" applyFont="1" applyBorder="1" applyAlignment="1">
      <alignment horizontal="center" vertical="center" shrinkToFit="1"/>
    </xf>
    <xf numFmtId="0" fontId="30" fillId="0" borderId="61" xfId="2" applyFont="1" applyBorder="1" applyAlignment="1">
      <alignment horizontal="center" vertical="center" shrinkToFit="1"/>
    </xf>
    <xf numFmtId="0" fontId="19" fillId="0" borderId="83" xfId="2" applyFont="1" applyBorder="1" applyAlignment="1">
      <alignment horizontal="center" vertical="center" shrinkToFit="1"/>
    </xf>
    <xf numFmtId="0" fontId="19" fillId="0" borderId="84" xfId="2" applyFont="1" applyBorder="1" applyAlignment="1">
      <alignment horizontal="center" vertical="center" shrinkToFit="1"/>
    </xf>
    <xf numFmtId="0" fontId="19" fillId="0" borderId="60" xfId="2" applyFont="1" applyBorder="1" applyAlignment="1">
      <alignment horizontal="center" vertical="center" shrinkToFit="1"/>
    </xf>
    <xf numFmtId="0" fontId="19" fillId="0" borderId="0" xfId="2" applyFont="1" applyBorder="1" applyAlignment="1">
      <alignment horizontal="center" vertical="center" shrinkToFit="1"/>
    </xf>
    <xf numFmtId="0" fontId="19" fillId="0" borderId="61" xfId="2" applyFont="1" applyBorder="1" applyAlignment="1">
      <alignment horizontal="center" vertical="center" shrinkToFit="1"/>
    </xf>
    <xf numFmtId="0" fontId="22" fillId="0" borderId="58" xfId="2" applyFont="1" applyBorder="1" applyAlignment="1">
      <alignment horizontal="left" vertical="top" wrapText="1"/>
    </xf>
    <xf numFmtId="0" fontId="22" fillId="0" borderId="57" xfId="2" applyFont="1" applyBorder="1" applyAlignment="1">
      <alignment horizontal="left" vertical="top" wrapText="1"/>
    </xf>
    <xf numFmtId="0" fontId="56" fillId="0" borderId="83" xfId="2" applyFont="1" applyBorder="1" applyAlignment="1">
      <alignment horizontal="center" vertical="center" wrapText="1"/>
    </xf>
    <xf numFmtId="0" fontId="56" fillId="0" borderId="86" xfId="2" applyFont="1" applyBorder="1" applyAlignment="1">
      <alignment horizontal="center" vertical="center" wrapText="1"/>
    </xf>
    <xf numFmtId="0" fontId="56" fillId="0" borderId="84" xfId="2" applyFont="1" applyBorder="1" applyAlignment="1">
      <alignment horizontal="center" vertical="center" wrapText="1"/>
    </xf>
    <xf numFmtId="0" fontId="19" fillId="0" borderId="60" xfId="2" applyFont="1" applyBorder="1" applyAlignment="1">
      <alignment horizontal="center" vertical="center" wrapText="1"/>
    </xf>
    <xf numFmtId="0" fontId="19" fillId="0" borderId="0" xfId="2" applyFont="1" applyBorder="1" applyAlignment="1">
      <alignment horizontal="center" vertical="center" wrapText="1"/>
    </xf>
    <xf numFmtId="0" fontId="19" fillId="0" borderId="61" xfId="2" applyFont="1" applyBorder="1" applyAlignment="1">
      <alignment horizontal="center" vertical="center" wrapText="1"/>
    </xf>
    <xf numFmtId="0" fontId="19" fillId="0" borderId="58" xfId="2" applyFont="1" applyBorder="1" applyAlignment="1">
      <alignment horizontal="center" vertical="center" wrapText="1"/>
    </xf>
    <xf numFmtId="0" fontId="19" fillId="0" borderId="57" xfId="2" applyFont="1" applyBorder="1" applyAlignment="1">
      <alignment horizontal="center" vertical="center" wrapText="1"/>
    </xf>
    <xf numFmtId="0" fontId="19" fillId="0" borderId="59" xfId="2" applyFont="1" applyBorder="1" applyAlignment="1">
      <alignment horizontal="center" vertical="center" wrapText="1"/>
    </xf>
    <xf numFmtId="0" fontId="30" fillId="0" borderId="60"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61" xfId="2" applyFont="1" applyBorder="1" applyAlignment="1">
      <alignment horizontal="center" vertical="center" wrapText="1"/>
    </xf>
    <xf numFmtId="0" fontId="30" fillId="0" borderId="58" xfId="2" applyFont="1" applyBorder="1" applyAlignment="1">
      <alignment horizontal="center" vertical="center" wrapText="1"/>
    </xf>
    <xf numFmtId="0" fontId="30" fillId="0" borderId="57" xfId="2" applyFont="1" applyBorder="1" applyAlignment="1">
      <alignment horizontal="center" vertical="center" wrapText="1"/>
    </xf>
    <xf numFmtId="0" fontId="30" fillId="0" borderId="59" xfId="2" applyFont="1" applyBorder="1" applyAlignment="1">
      <alignment horizontal="center" vertical="center" wrapText="1"/>
    </xf>
    <xf numFmtId="0" fontId="8" fillId="0" borderId="66" xfId="0" applyFont="1" applyBorder="1" applyAlignment="1">
      <alignment horizontal="center" vertical="center" textRotation="255"/>
    </xf>
    <xf numFmtId="0" fontId="8" fillId="0" borderId="63" xfId="0" applyFont="1" applyBorder="1" applyAlignment="1">
      <alignment horizontal="center" vertical="center" textRotation="255"/>
    </xf>
    <xf numFmtId="0" fontId="8" fillId="0" borderId="67" xfId="0" applyFont="1" applyBorder="1" applyAlignment="1">
      <alignment horizontal="center" vertical="center" textRotation="255"/>
    </xf>
    <xf numFmtId="0" fontId="8" fillId="0" borderId="66" xfId="0" applyFont="1" applyBorder="1" applyAlignment="1">
      <alignment horizontal="center" vertical="center"/>
    </xf>
    <xf numFmtId="0" fontId="8" fillId="0" borderId="63" xfId="0" applyFont="1" applyBorder="1" applyAlignment="1">
      <alignment horizontal="center" vertical="center"/>
    </xf>
    <xf numFmtId="0" fontId="8" fillId="0" borderId="6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42" xfId="0" applyFont="1" applyBorder="1" applyAlignment="1">
      <alignment horizontal="center" vertical="center" textRotation="255"/>
    </xf>
    <xf numFmtId="0" fontId="8" fillId="0" borderId="43" xfId="0" applyFont="1" applyBorder="1" applyAlignment="1">
      <alignment horizontal="center" vertical="center" textRotation="255"/>
    </xf>
    <xf numFmtId="0" fontId="8" fillId="0" borderId="44" xfId="0" applyFont="1" applyBorder="1" applyAlignment="1">
      <alignment horizontal="center" vertical="center" textRotation="255"/>
    </xf>
    <xf numFmtId="38" fontId="8" fillId="0" borderId="65" xfId="1" applyFont="1" applyBorder="1" applyAlignment="1">
      <alignment horizontal="right" vertical="center"/>
    </xf>
    <xf numFmtId="0" fontId="8" fillId="0" borderId="65" xfId="0" applyFont="1" applyBorder="1" applyAlignment="1">
      <alignment horizontal="center" vertical="center"/>
    </xf>
    <xf numFmtId="38" fontId="14" fillId="0" borderId="10" xfId="1" applyFont="1" applyBorder="1" applyAlignment="1">
      <alignment horizontal="right" vertical="center"/>
    </xf>
    <xf numFmtId="38" fontId="14" fillId="0" borderId="11" xfId="1" applyFont="1" applyBorder="1" applyAlignment="1">
      <alignment horizontal="right" vertical="center"/>
    </xf>
    <xf numFmtId="38" fontId="14" fillId="0" borderId="12" xfId="1" applyFont="1" applyBorder="1" applyAlignment="1">
      <alignment horizontal="right" vertical="center"/>
    </xf>
    <xf numFmtId="38" fontId="14" fillId="0" borderId="7" xfId="1" applyFont="1" applyBorder="1" applyAlignment="1">
      <alignment horizontal="right" vertical="center"/>
    </xf>
    <xf numFmtId="38" fontId="14" fillId="0" borderId="8" xfId="1" applyFont="1" applyBorder="1" applyAlignment="1">
      <alignment horizontal="right" vertical="center"/>
    </xf>
    <xf numFmtId="38" fontId="14" fillId="0" borderId="9" xfId="1" applyFont="1" applyBorder="1" applyAlignment="1">
      <alignment horizontal="right" vertical="center"/>
    </xf>
    <xf numFmtId="38" fontId="14" fillId="0" borderId="66" xfId="1" applyFont="1" applyBorder="1" applyAlignment="1">
      <alignment horizontal="right" vertical="center"/>
    </xf>
    <xf numFmtId="38" fontId="14" fillId="0" borderId="63" xfId="1" applyFont="1" applyBorder="1" applyAlignment="1">
      <alignment horizontal="right" vertical="center"/>
    </xf>
    <xf numFmtId="38" fontId="14" fillId="0" borderId="67" xfId="1" applyFont="1" applyBorder="1" applyAlignment="1">
      <alignment horizontal="right" vertical="center"/>
    </xf>
    <xf numFmtId="0" fontId="8" fillId="0" borderId="85" xfId="0" applyFont="1" applyBorder="1" applyAlignment="1">
      <alignment horizontal="center" vertical="center"/>
    </xf>
    <xf numFmtId="0" fontId="8" fillId="0" borderId="57" xfId="0" applyFont="1" applyBorder="1" applyAlignment="1">
      <alignment horizontal="center" vertical="center"/>
    </xf>
    <xf numFmtId="0" fontId="8" fillId="0" borderId="52" xfId="0" applyFont="1" applyBorder="1" applyAlignment="1">
      <alignment horizontal="center" vertical="center"/>
    </xf>
    <xf numFmtId="0" fontId="16" fillId="3" borderId="34" xfId="0" applyFont="1" applyFill="1" applyBorder="1" applyAlignment="1">
      <alignment horizontal="right"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38" fontId="8" fillId="0" borderId="77" xfId="1" applyFont="1" applyBorder="1" applyAlignment="1">
      <alignment horizontal="center" vertical="center"/>
    </xf>
    <xf numFmtId="38" fontId="8" fillId="0" borderId="3" xfId="1" applyFont="1" applyBorder="1" applyAlignment="1">
      <alignment horizontal="center" vertical="center"/>
    </xf>
    <xf numFmtId="38" fontId="8" fillId="0" borderId="4" xfId="1" applyFont="1" applyBorder="1" applyAlignment="1">
      <alignment horizontal="center" vertical="center"/>
    </xf>
    <xf numFmtId="38" fontId="8" fillId="0" borderId="2" xfId="1" applyFont="1" applyBorder="1" applyAlignment="1">
      <alignment horizontal="center" vertical="center"/>
    </xf>
    <xf numFmtId="38" fontId="8" fillId="0" borderId="78" xfId="1" applyFont="1" applyBorder="1" applyAlignment="1">
      <alignment horizontal="center" vertical="center"/>
    </xf>
    <xf numFmtId="0" fontId="8" fillId="0" borderId="74" xfId="0" applyFont="1" applyBorder="1" applyAlignment="1">
      <alignment horizontal="center" vertical="center"/>
    </xf>
    <xf numFmtId="38" fontId="8" fillId="0" borderId="79" xfId="1" applyFont="1" applyBorder="1" applyAlignment="1">
      <alignment horizontal="center" vertical="center"/>
    </xf>
    <xf numFmtId="38" fontId="8" fillId="0" borderId="8" xfId="1" applyFont="1" applyBorder="1" applyAlignment="1">
      <alignment horizontal="center" vertical="center"/>
    </xf>
    <xf numFmtId="38" fontId="8" fillId="0" borderId="9" xfId="1" applyFont="1" applyBorder="1" applyAlignment="1">
      <alignment horizontal="center" vertical="center"/>
    </xf>
    <xf numFmtId="38" fontId="8" fillId="0" borderId="32" xfId="1" applyFont="1" applyBorder="1" applyAlignment="1">
      <alignment horizontal="center" vertical="center"/>
    </xf>
    <xf numFmtId="38" fontId="8" fillId="0" borderId="33" xfId="1" applyFont="1" applyBorder="1" applyAlignment="1">
      <alignment horizontal="center" vertical="center"/>
    </xf>
    <xf numFmtId="38" fontId="8" fillId="0" borderId="34" xfId="1" applyFont="1" applyBorder="1" applyAlignment="1">
      <alignment horizontal="center" vertical="center"/>
    </xf>
    <xf numFmtId="38" fontId="8" fillId="0" borderId="12" xfId="1" applyFont="1" applyBorder="1" applyAlignment="1">
      <alignment horizontal="center" vertical="center"/>
    </xf>
    <xf numFmtId="38" fontId="8" fillId="0" borderId="15" xfId="1" applyFont="1" applyBorder="1" applyAlignment="1">
      <alignment horizontal="center" vertical="center"/>
    </xf>
    <xf numFmtId="38" fontId="8" fillId="0" borderId="1" xfId="1" applyFont="1" applyBorder="1" applyAlignment="1">
      <alignment horizontal="center" vertical="center"/>
    </xf>
    <xf numFmtId="38" fontId="15" fillId="0" borderId="35" xfId="1" applyFont="1" applyBorder="1" applyAlignment="1">
      <alignment horizontal="center" vertical="center"/>
    </xf>
    <xf numFmtId="38" fontId="15" fillId="0" borderId="36" xfId="1" applyFont="1" applyBorder="1" applyAlignment="1">
      <alignment horizontal="center" vertical="center"/>
    </xf>
    <xf numFmtId="38" fontId="15" fillId="0" borderId="37" xfId="1" applyFont="1" applyBorder="1" applyAlignment="1">
      <alignment horizontal="center" vertical="center"/>
    </xf>
    <xf numFmtId="38" fontId="8" fillId="0" borderId="66" xfId="1" applyFont="1" applyBorder="1" applyAlignment="1">
      <alignment horizontal="right" vertical="center"/>
    </xf>
    <xf numFmtId="38" fontId="8" fillId="0" borderId="85" xfId="1" applyFont="1" applyBorder="1" applyAlignment="1">
      <alignment horizontal="right" vertical="center"/>
    </xf>
    <xf numFmtId="38" fontId="8" fillId="0" borderId="67" xfId="1" applyFont="1" applyBorder="1" applyAlignment="1">
      <alignment horizontal="right" vertical="center"/>
    </xf>
    <xf numFmtId="0" fontId="67" fillId="0" borderId="0" xfId="4" applyFont="1" applyAlignment="1">
      <alignment vertical="center"/>
    </xf>
    <xf numFmtId="49" fontId="67" fillId="2" borderId="88" xfId="0" applyNumberFormat="1" applyFont="1" applyFill="1" applyBorder="1" applyAlignment="1" applyProtection="1">
      <alignment horizontal="center" vertical="center"/>
      <protection locked="0"/>
    </xf>
    <xf numFmtId="0" fontId="67" fillId="2" borderId="89" xfId="0" applyFont="1" applyFill="1" applyBorder="1" applyAlignment="1" applyProtection="1">
      <alignment horizontal="center" vertical="center"/>
      <protection locked="0"/>
    </xf>
    <xf numFmtId="0" fontId="67" fillId="2" borderId="90" xfId="0" applyFont="1" applyFill="1" applyBorder="1" applyAlignment="1" applyProtection="1">
      <alignment horizontal="center" vertical="center"/>
      <protection locked="0"/>
    </xf>
    <xf numFmtId="49" fontId="67" fillId="2" borderId="91" xfId="0" applyNumberFormat="1" applyFont="1" applyFill="1" applyBorder="1" applyAlignment="1" applyProtection="1">
      <alignment horizontal="center" vertical="center"/>
      <protection locked="0"/>
    </xf>
    <xf numFmtId="177" fontId="67" fillId="2" borderId="94" xfId="0" applyNumberFormat="1" applyFont="1" applyFill="1" applyBorder="1" applyAlignment="1" applyProtection="1">
      <alignment vertical="center"/>
    </xf>
    <xf numFmtId="49" fontId="67" fillId="2" borderId="95" xfId="0" applyNumberFormat="1" applyFont="1" applyFill="1" applyBorder="1" applyAlignment="1" applyProtection="1">
      <alignment horizontal="center" vertical="center"/>
      <protection locked="0"/>
    </xf>
    <xf numFmtId="177" fontId="67" fillId="2" borderId="98" xfId="0" applyNumberFormat="1" applyFont="1" applyFill="1" applyBorder="1" applyAlignment="1" applyProtection="1">
      <alignment vertical="center"/>
    </xf>
    <xf numFmtId="49" fontId="67" fillId="2" borderId="99" xfId="0" applyNumberFormat="1" applyFont="1" applyFill="1" applyBorder="1" applyAlignment="1" applyProtection="1">
      <alignment horizontal="center" vertical="center"/>
      <protection locked="0"/>
    </xf>
    <xf numFmtId="177" fontId="67" fillId="2" borderId="102" xfId="0" applyNumberFormat="1" applyFont="1" applyFill="1" applyBorder="1" applyAlignment="1" applyProtection="1">
      <alignment vertical="center"/>
      <protection locked="0"/>
    </xf>
    <xf numFmtId="0" fontId="68" fillId="6" borderId="103" xfId="0" applyFont="1" applyFill="1" applyBorder="1" applyAlignment="1" applyProtection="1">
      <alignment horizontal="center" vertical="center"/>
      <protection locked="0"/>
    </xf>
    <xf numFmtId="177" fontId="68" fillId="0" borderId="104" xfId="0" applyNumberFormat="1" applyFont="1" applyFill="1" applyBorder="1" applyAlignment="1" applyProtection="1">
      <alignment vertical="center"/>
    </xf>
    <xf numFmtId="177" fontId="67" fillId="2" borderId="98" xfId="0" applyNumberFormat="1" applyFont="1" applyFill="1" applyBorder="1" applyAlignment="1" applyProtection="1">
      <alignment vertical="center"/>
      <protection locked="0"/>
    </xf>
    <xf numFmtId="0" fontId="14" fillId="0" borderId="0" xfId="0" applyFont="1" applyAlignment="1">
      <alignment horizontal="left" vertical="center" wrapText="1"/>
    </xf>
    <xf numFmtId="0" fontId="44" fillId="0" borderId="0" xfId="0" applyFont="1" applyAlignment="1">
      <alignment horizontal="left" vertical="center" wrapText="1"/>
    </xf>
    <xf numFmtId="0" fontId="41" fillId="0" borderId="68" xfId="0" applyFont="1" applyFill="1" applyBorder="1" applyAlignment="1">
      <alignment horizontal="center" vertical="center"/>
    </xf>
    <xf numFmtId="0" fontId="41" fillId="0" borderId="69" xfId="0" applyFont="1" applyFill="1" applyBorder="1" applyAlignment="1">
      <alignment horizontal="center" vertical="center"/>
    </xf>
    <xf numFmtId="0" fontId="41" fillId="0" borderId="70" xfId="0" applyFont="1" applyFill="1" applyBorder="1" applyAlignment="1">
      <alignment horizontal="center" vertical="center"/>
    </xf>
    <xf numFmtId="0" fontId="41" fillId="0" borderId="42" xfId="0" applyFont="1" applyFill="1" applyBorder="1" applyAlignment="1">
      <alignment horizontal="center" vertical="center"/>
    </xf>
    <xf numFmtId="0" fontId="41" fillId="0" borderId="43" xfId="0" applyFont="1" applyFill="1" applyBorder="1" applyAlignment="1">
      <alignment horizontal="center" vertical="center"/>
    </xf>
    <xf numFmtId="0" fontId="41" fillId="0" borderId="44" xfId="0" applyFont="1" applyFill="1" applyBorder="1" applyAlignment="1">
      <alignment horizontal="center" vertical="center"/>
    </xf>
    <xf numFmtId="0" fontId="41" fillId="5" borderId="10" xfId="0" applyFont="1" applyFill="1" applyBorder="1" applyAlignment="1">
      <alignment horizontal="center" vertical="center"/>
    </xf>
    <xf numFmtId="0" fontId="41" fillId="5" borderId="11" xfId="0" applyFont="1" applyFill="1" applyBorder="1" applyAlignment="1">
      <alignment horizontal="center" vertical="center"/>
    </xf>
    <xf numFmtId="0" fontId="41" fillId="5" borderId="12" xfId="0" applyFont="1" applyFill="1" applyBorder="1" applyAlignment="1">
      <alignment horizontal="center" vertical="center"/>
    </xf>
    <xf numFmtId="0" fontId="41" fillId="4" borderId="7" xfId="0" applyFont="1" applyFill="1" applyBorder="1" applyAlignment="1">
      <alignment horizontal="center" vertical="center"/>
    </xf>
    <xf numFmtId="0" fontId="41" fillId="4" borderId="8" xfId="0" applyFont="1" applyFill="1" applyBorder="1" applyAlignment="1">
      <alignment horizontal="center" vertical="center"/>
    </xf>
    <xf numFmtId="0" fontId="41" fillId="4" borderId="9" xfId="0" applyFont="1" applyFill="1" applyBorder="1" applyAlignment="1">
      <alignment horizontal="center" vertical="center"/>
    </xf>
    <xf numFmtId="0" fontId="41" fillId="4" borderId="10" xfId="0" applyFont="1" applyFill="1" applyBorder="1" applyAlignment="1">
      <alignment horizontal="center" vertical="center"/>
    </xf>
    <xf numFmtId="0" fontId="41" fillId="4" borderId="11" xfId="0" applyFont="1" applyFill="1" applyBorder="1" applyAlignment="1">
      <alignment horizontal="center" vertical="center"/>
    </xf>
    <xf numFmtId="0" fontId="41" fillId="4" borderId="12" xfId="0" applyFont="1" applyFill="1" applyBorder="1" applyAlignment="1">
      <alignment horizontal="center" vertical="center"/>
    </xf>
    <xf numFmtId="0" fontId="31" fillId="4" borderId="42" xfId="0" applyFont="1" applyFill="1" applyBorder="1" applyAlignment="1">
      <alignment horizontal="center" vertical="center"/>
    </xf>
    <xf numFmtId="0" fontId="31" fillId="4" borderId="43" xfId="0" applyFont="1" applyFill="1" applyBorder="1" applyAlignment="1">
      <alignment horizontal="center" vertical="center"/>
    </xf>
    <xf numFmtId="0" fontId="31" fillId="4" borderId="44" xfId="0" applyFont="1" applyFill="1" applyBorder="1" applyAlignment="1">
      <alignment horizontal="center" vertical="center"/>
    </xf>
    <xf numFmtId="0" fontId="41" fillId="3" borderId="68" xfId="0" applyFont="1" applyFill="1" applyBorder="1" applyAlignment="1">
      <alignment horizontal="center" vertical="center"/>
    </xf>
    <xf numFmtId="0" fontId="41" fillId="3" borderId="69" xfId="0" applyFont="1" applyFill="1" applyBorder="1" applyAlignment="1">
      <alignment horizontal="center" vertical="center"/>
    </xf>
    <xf numFmtId="0" fontId="41" fillId="3" borderId="70" xfId="0" applyFont="1" applyFill="1" applyBorder="1" applyAlignment="1">
      <alignment horizontal="center" vertical="center"/>
    </xf>
    <xf numFmtId="0" fontId="41" fillId="0" borderId="42" xfId="0" applyFont="1" applyFill="1" applyBorder="1" applyAlignment="1">
      <alignment horizontal="center" vertical="center" wrapText="1"/>
    </xf>
    <xf numFmtId="0" fontId="41" fillId="0" borderId="43" xfId="0" applyFont="1" applyFill="1" applyBorder="1" applyAlignment="1">
      <alignment horizontal="center" vertical="center" wrapText="1"/>
    </xf>
    <xf numFmtId="0" fontId="41" fillId="0" borderId="44" xfId="0" applyFont="1" applyFill="1" applyBorder="1" applyAlignment="1">
      <alignment horizontal="center" vertical="center" wrapText="1"/>
    </xf>
    <xf numFmtId="0" fontId="41" fillId="0" borderId="69" xfId="0" applyFont="1" applyFill="1" applyBorder="1" applyAlignment="1">
      <alignment horizontal="center" vertical="center" shrinkToFit="1"/>
    </xf>
    <xf numFmtId="0" fontId="41" fillId="0" borderId="70" xfId="0" applyFont="1" applyFill="1" applyBorder="1" applyAlignment="1">
      <alignment horizontal="center" vertical="center" shrinkToFit="1"/>
    </xf>
    <xf numFmtId="0" fontId="21" fillId="0" borderId="0" xfId="0" applyFont="1" applyAlignment="1">
      <alignment horizontal="left" vertical="center" wrapText="1"/>
    </xf>
    <xf numFmtId="0" fontId="21" fillId="0" borderId="0" xfId="0" applyFont="1" applyAlignment="1">
      <alignment horizontal="left" vertical="top" wrapText="1"/>
    </xf>
    <xf numFmtId="0" fontId="18" fillId="0" borderId="0" xfId="0" applyFont="1" applyAlignment="1">
      <alignment horizontal="left" vertical="center" wrapText="1"/>
    </xf>
    <xf numFmtId="0" fontId="41" fillId="0" borderId="68" xfId="0" applyFont="1" applyFill="1" applyBorder="1" applyAlignment="1">
      <alignment horizontal="center" vertical="center" wrapText="1" shrinkToFit="1"/>
    </xf>
  </cellXfs>
  <cellStyles count="7">
    <cellStyle name="桁区切り" xfId="1" builtinId="6"/>
    <cellStyle name="桁区切り 2" xfId="3" xr:uid="{00000000-0005-0000-0000-000001000000}"/>
    <cellStyle name="桁区切り 3" xfId="5" xr:uid="{00000000-0005-0000-0000-000002000000}"/>
    <cellStyle name="通貨 2" xfId="6" xr:uid="{00000000-0005-0000-0000-000003000000}"/>
    <cellStyle name="標準" xfId="0" builtinId="0"/>
    <cellStyle name="標準 2" xfId="2" xr:uid="{00000000-0005-0000-0000-000005000000}"/>
    <cellStyle name="標準 3" xfId="4" xr:uid="{00000000-0005-0000-0000-000006000000}"/>
  </cellStyles>
  <dxfs count="0"/>
  <tableStyles count="0" defaultTableStyle="TableStyleMedium2" defaultPivotStyle="PivotStyleLight16"/>
  <colors>
    <mruColors>
      <color rgb="FFFF0066"/>
      <color rgb="FF0000FF"/>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171450</xdr:colOff>
      <xdr:row>17</xdr:row>
      <xdr:rowOff>156332</xdr:rowOff>
    </xdr:from>
    <xdr:to>
      <xdr:col>13</xdr:col>
      <xdr:colOff>241299</xdr:colOff>
      <xdr:row>32</xdr:row>
      <xdr:rowOff>15874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clrChange>
            <a:clrFrom>
              <a:srgbClr val="FFFFFE"/>
            </a:clrFrom>
            <a:clrTo>
              <a:srgbClr val="FFFFFE">
                <a:alpha val="0"/>
              </a:srgbClr>
            </a:clrTo>
          </a:clrChange>
          <a:extLst>
            <a:ext uri="{BEBA8EAE-BF5A-486C-A8C5-ECC9F3942E4B}">
              <a14:imgProps xmlns:a14="http://schemas.microsoft.com/office/drawing/2010/main">
                <a14:imgLayer r:embed="rId2">
                  <a14:imgEffect>
                    <a14:saturation sat="400000"/>
                  </a14:imgEffect>
                </a14:imgLayer>
              </a14:imgProps>
            </a:ext>
            <a:ext uri="{28A0092B-C50C-407E-A947-70E740481C1C}">
              <a14:useLocalDpi xmlns:a14="http://schemas.microsoft.com/office/drawing/2010/main" val="0"/>
            </a:ext>
          </a:extLst>
        </a:blip>
        <a:stretch>
          <a:fillRect/>
        </a:stretch>
      </xdr:blipFill>
      <xdr:spPr>
        <a:xfrm>
          <a:off x="2371725" y="3547232"/>
          <a:ext cx="1955799" cy="24312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6</xdr:row>
      <xdr:rowOff>123825</xdr:rowOff>
    </xdr:from>
    <xdr:to>
      <xdr:col>20</xdr:col>
      <xdr:colOff>254000</xdr:colOff>
      <xdr:row>26</xdr:row>
      <xdr:rowOff>85725</xdr:rowOff>
    </xdr:to>
    <xdr:sp macro="" textlink="">
      <xdr:nvSpPr>
        <xdr:cNvPr id="3" name="角丸四角形 8">
          <a:extLst>
            <a:ext uri="{FF2B5EF4-FFF2-40B4-BE49-F238E27FC236}">
              <a16:creationId xmlns:a16="http://schemas.microsoft.com/office/drawing/2014/main" id="{00000000-0008-0000-0500-000003000000}"/>
            </a:ext>
          </a:extLst>
        </xdr:cNvPr>
        <xdr:cNvSpPr>
          <a:spLocks noChangeArrowheads="1"/>
        </xdr:cNvSpPr>
      </xdr:nvSpPr>
      <xdr:spPr bwMode="auto">
        <a:xfrm>
          <a:off x="123825" y="2139950"/>
          <a:ext cx="6480175" cy="3549650"/>
        </a:xfrm>
        <a:prstGeom prst="roundRect">
          <a:avLst>
            <a:gd name="adj" fmla="val 2606"/>
          </a:avLst>
        </a:prstGeom>
        <a:noFill/>
        <a:ln w="255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219075</xdr:colOff>
      <xdr:row>5</xdr:row>
      <xdr:rowOff>209549</xdr:rowOff>
    </xdr:from>
    <xdr:to>
      <xdr:col>19</xdr:col>
      <xdr:colOff>123825</xdr:colOff>
      <xdr:row>7</xdr:row>
      <xdr:rowOff>203399</xdr:rowOff>
    </xdr:to>
    <xdr:sp macro="" textlink="" fLocksText="0">
      <xdr:nvSpPr>
        <xdr:cNvPr id="2" name="正方形/長方形 9">
          <a:extLst>
            <a:ext uri="{FF2B5EF4-FFF2-40B4-BE49-F238E27FC236}">
              <a16:creationId xmlns:a16="http://schemas.microsoft.com/office/drawing/2014/main" id="{00000000-0008-0000-0500-000002000000}"/>
            </a:ext>
          </a:extLst>
        </xdr:cNvPr>
        <xdr:cNvSpPr>
          <a:spLocks noChangeArrowheads="1"/>
        </xdr:cNvSpPr>
      </xdr:nvSpPr>
      <xdr:spPr bwMode="auto">
        <a:xfrm>
          <a:off x="409575" y="1924049"/>
          <a:ext cx="5562600" cy="432000"/>
        </a:xfrm>
        <a:prstGeom prst="rect">
          <a:avLst/>
        </a:prstGeom>
        <a:solidFill>
          <a:srgbClr val="FFFFFF"/>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平成19年4月1日以降</a:t>
          </a: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に購入した場合（定額法）</a:t>
          </a:r>
        </a:p>
      </xdr:txBody>
    </xdr:sp>
    <xdr:clientData/>
  </xdr:twoCellAnchor>
  <xdr:twoCellAnchor>
    <xdr:from>
      <xdr:col>8</xdr:col>
      <xdr:colOff>107674</xdr:colOff>
      <xdr:row>10</xdr:row>
      <xdr:rowOff>0</xdr:rowOff>
    </xdr:from>
    <xdr:to>
      <xdr:col>9</xdr:col>
      <xdr:colOff>215348</xdr:colOff>
      <xdr:row>10</xdr:row>
      <xdr:rowOff>8282</xdr:rowOff>
    </xdr:to>
    <xdr:cxnSp macro="">
      <xdr:nvCxnSpPr>
        <xdr:cNvPr id="8" name="直線コネクタ 7">
          <a:extLst>
            <a:ext uri="{FF2B5EF4-FFF2-40B4-BE49-F238E27FC236}">
              <a16:creationId xmlns:a16="http://schemas.microsoft.com/office/drawing/2014/main" id="{00000000-0008-0000-0500-000008000000}"/>
            </a:ext>
          </a:extLst>
        </xdr:cNvPr>
        <xdr:cNvCxnSpPr/>
      </xdr:nvCxnSpPr>
      <xdr:spPr>
        <a:xfrm flipV="1">
          <a:off x="2625587" y="2609022"/>
          <a:ext cx="422413" cy="8282"/>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0</xdr:row>
      <xdr:rowOff>295275</xdr:rowOff>
    </xdr:from>
    <xdr:to>
      <xdr:col>42</xdr:col>
      <xdr:colOff>200025</xdr:colOff>
      <xdr:row>26</xdr:row>
      <xdr:rowOff>95250</xdr:rowOff>
    </xdr:to>
    <xdr:sp macro="" textlink="">
      <xdr:nvSpPr>
        <xdr:cNvPr id="9" name="角丸四角形 8">
          <a:extLst>
            <a:ext uri="{FF2B5EF4-FFF2-40B4-BE49-F238E27FC236}">
              <a16:creationId xmlns:a16="http://schemas.microsoft.com/office/drawing/2014/main" id="{00000000-0008-0000-0500-000009000000}"/>
            </a:ext>
          </a:extLst>
        </xdr:cNvPr>
        <xdr:cNvSpPr>
          <a:spLocks noChangeArrowheads="1"/>
        </xdr:cNvSpPr>
      </xdr:nvSpPr>
      <xdr:spPr bwMode="auto">
        <a:xfrm>
          <a:off x="6600825" y="295275"/>
          <a:ext cx="6391275" cy="6267450"/>
        </a:xfrm>
        <a:prstGeom prst="roundRect">
          <a:avLst>
            <a:gd name="adj" fmla="val 2606"/>
          </a:avLst>
        </a:prstGeom>
        <a:noFill/>
        <a:ln w="25560" cap="sq">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295275</xdr:colOff>
      <xdr:row>0</xdr:row>
      <xdr:rowOff>76200</xdr:rowOff>
    </xdr:from>
    <xdr:to>
      <xdr:col>41</xdr:col>
      <xdr:colOff>200025</xdr:colOff>
      <xdr:row>1</xdr:row>
      <xdr:rowOff>146250</xdr:rowOff>
    </xdr:to>
    <xdr:sp macro="" textlink="" fLocksText="0">
      <xdr:nvSpPr>
        <xdr:cNvPr id="4" name="正方形/長方形 9">
          <a:extLst>
            <a:ext uri="{FF2B5EF4-FFF2-40B4-BE49-F238E27FC236}">
              <a16:creationId xmlns:a16="http://schemas.microsoft.com/office/drawing/2014/main" id="{00000000-0008-0000-0500-000004000000}"/>
            </a:ext>
          </a:extLst>
        </xdr:cNvPr>
        <xdr:cNvSpPr>
          <a:spLocks noChangeArrowheads="1"/>
        </xdr:cNvSpPr>
      </xdr:nvSpPr>
      <xdr:spPr bwMode="auto">
        <a:xfrm>
          <a:off x="7115175" y="76200"/>
          <a:ext cx="5562600" cy="432000"/>
        </a:xfrm>
        <a:prstGeom prst="rect">
          <a:avLst/>
        </a:prstGeom>
        <a:solidFill>
          <a:srgbClr val="FFFFFF"/>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algn="ctr" rtl="0">
            <a:defRPr sz="1000"/>
          </a:pP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平成19年</a:t>
          </a:r>
          <a:r>
            <a:rPr lang="en-US" altLang="ja-JP" sz="1200" b="1" i="0" u="sng" strike="noStrike" baseline="0">
              <a:solidFill>
                <a:srgbClr val="000000"/>
              </a:solidFill>
              <a:latin typeface="HGS教科書体" panose="02020600000000000000" pitchFamily="18" charset="-128"/>
              <a:ea typeface="HGS教科書体" panose="02020600000000000000" pitchFamily="18" charset="-128"/>
            </a:rPr>
            <a:t>3</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月</a:t>
          </a:r>
          <a:r>
            <a:rPr lang="en-US" altLang="ja-JP" sz="1200" b="1" i="0" u="sng" strike="noStrike" baseline="0">
              <a:solidFill>
                <a:srgbClr val="000000"/>
              </a:solidFill>
              <a:latin typeface="HGS教科書体" panose="02020600000000000000" pitchFamily="18" charset="-128"/>
              <a:ea typeface="HGS教科書体" panose="02020600000000000000" pitchFamily="18" charset="-128"/>
            </a:rPr>
            <a:t>3</a:t>
          </a:r>
          <a:r>
            <a:rPr lang="ja-JP" altLang="en-US" sz="1200" b="1" i="0" u="sng" strike="noStrike" baseline="0">
              <a:solidFill>
                <a:srgbClr val="000000"/>
              </a:solidFill>
              <a:latin typeface="HGS教科書体" panose="02020600000000000000" pitchFamily="18" charset="-128"/>
              <a:ea typeface="HGS教科書体" panose="02020600000000000000" pitchFamily="18" charset="-128"/>
            </a:rPr>
            <a:t>1日まで</a:t>
          </a:r>
          <a:r>
            <a:rPr lang="ja-JP" altLang="en-US" sz="1200" b="0" i="0" u="none" strike="noStrike" baseline="0">
              <a:solidFill>
                <a:srgbClr val="000000"/>
              </a:solidFill>
              <a:latin typeface="HGS教科書体" panose="02020600000000000000" pitchFamily="18" charset="-128"/>
              <a:ea typeface="HGS教科書体" panose="02020600000000000000" pitchFamily="18" charset="-128"/>
            </a:rPr>
            <a:t>に購入した場合（旧定額法）</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114299</xdr:colOff>
      <xdr:row>0</xdr:row>
      <xdr:rowOff>319091</xdr:rowOff>
    </xdr:from>
    <xdr:to>
      <xdr:col>19</xdr:col>
      <xdr:colOff>52387</xdr:colOff>
      <xdr:row>2</xdr:row>
      <xdr:rowOff>109541</xdr:rowOff>
    </xdr:to>
    <xdr:sp macro="" textlink="">
      <xdr:nvSpPr>
        <xdr:cNvPr id="2" name="屈折矢印 1">
          <a:extLst>
            <a:ext uri="{FF2B5EF4-FFF2-40B4-BE49-F238E27FC236}">
              <a16:creationId xmlns:a16="http://schemas.microsoft.com/office/drawing/2014/main" id="{00000000-0008-0000-0600-000002000000}"/>
            </a:ext>
          </a:extLst>
        </xdr:cNvPr>
        <xdr:cNvSpPr/>
      </xdr:nvSpPr>
      <xdr:spPr>
        <a:xfrm rot="5400000">
          <a:off x="5507831" y="364334"/>
          <a:ext cx="342900" cy="252413"/>
        </a:xfrm>
        <a:prstGeom prst="bentUpArrow">
          <a:avLst>
            <a:gd name="adj1" fmla="val 25000"/>
            <a:gd name="adj2" fmla="val 25000"/>
            <a:gd name="adj3" fmla="val 264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361950</xdr:colOff>
      <xdr:row>32</xdr:row>
      <xdr:rowOff>57150</xdr:rowOff>
    </xdr:from>
    <xdr:to>
      <xdr:col>4</xdr:col>
      <xdr:colOff>552450</xdr:colOff>
      <xdr:row>32</xdr:row>
      <xdr:rowOff>247650</xdr:rowOff>
    </xdr:to>
    <xdr:sp macro="" textlink="">
      <xdr:nvSpPr>
        <xdr:cNvPr id="2" name="上矢印 4">
          <a:extLst>
            <a:ext uri="{FF2B5EF4-FFF2-40B4-BE49-F238E27FC236}">
              <a16:creationId xmlns:a16="http://schemas.microsoft.com/office/drawing/2014/main" id="{00000000-0008-0000-1000-000002000000}"/>
            </a:ext>
          </a:extLst>
        </xdr:cNvPr>
        <xdr:cNvSpPr>
          <a:spLocks noChangeArrowheads="1"/>
        </xdr:cNvSpPr>
      </xdr:nvSpPr>
      <xdr:spPr bwMode="auto">
        <a:xfrm>
          <a:off x="3609975" y="8382000"/>
          <a:ext cx="190500" cy="190500"/>
        </a:xfrm>
        <a:prstGeom prst="upArrow">
          <a:avLst>
            <a:gd name="adj1" fmla="val 50000"/>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281611</xdr:colOff>
      <xdr:row>7</xdr:row>
      <xdr:rowOff>91115</xdr:rowOff>
    </xdr:from>
    <xdr:to>
      <xdr:col>14</xdr:col>
      <xdr:colOff>223644</xdr:colOff>
      <xdr:row>10</xdr:row>
      <xdr:rowOff>124240</xdr:rowOff>
    </xdr:to>
    <xdr:sp macro="" textlink="">
      <xdr:nvSpPr>
        <xdr:cNvPr id="2" name="右中かっこ 1">
          <a:extLst>
            <a:ext uri="{FF2B5EF4-FFF2-40B4-BE49-F238E27FC236}">
              <a16:creationId xmlns:a16="http://schemas.microsoft.com/office/drawing/2014/main" id="{00000000-0008-0000-1100-000002000000}"/>
            </a:ext>
          </a:extLst>
        </xdr:cNvPr>
        <xdr:cNvSpPr/>
      </xdr:nvSpPr>
      <xdr:spPr>
        <a:xfrm>
          <a:off x="4373220" y="2145202"/>
          <a:ext cx="256772" cy="554929"/>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91109</xdr:colOff>
      <xdr:row>5</xdr:row>
      <xdr:rowOff>140804</xdr:rowOff>
    </xdr:from>
    <xdr:to>
      <xdr:col>20</xdr:col>
      <xdr:colOff>198782</xdr:colOff>
      <xdr:row>12</xdr:row>
      <xdr:rowOff>124239</xdr:rowOff>
    </xdr:to>
    <xdr:sp macro="" textlink="">
      <xdr:nvSpPr>
        <xdr:cNvPr id="3" name="角丸四角形 2">
          <a:extLst>
            <a:ext uri="{FF2B5EF4-FFF2-40B4-BE49-F238E27FC236}">
              <a16:creationId xmlns:a16="http://schemas.microsoft.com/office/drawing/2014/main" id="{00000000-0008-0000-1100-000003000000}"/>
            </a:ext>
          </a:extLst>
        </xdr:cNvPr>
        <xdr:cNvSpPr/>
      </xdr:nvSpPr>
      <xdr:spPr>
        <a:xfrm>
          <a:off x="91109" y="1308652"/>
          <a:ext cx="6402456" cy="1209261"/>
        </a:xfrm>
        <a:prstGeom prst="roundRect">
          <a:avLst/>
        </a:prstGeom>
        <a:no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82826</xdr:colOff>
      <xdr:row>29</xdr:row>
      <xdr:rowOff>91109</xdr:rowOff>
    </xdr:from>
    <xdr:to>
      <xdr:col>21</xdr:col>
      <xdr:colOff>256761</xdr:colOff>
      <xdr:row>45</xdr:row>
      <xdr:rowOff>182218</xdr:rowOff>
    </xdr:to>
    <xdr:sp macro="" textlink="">
      <xdr:nvSpPr>
        <xdr:cNvPr id="4" name="正方形/長方形 3">
          <a:extLst>
            <a:ext uri="{FF2B5EF4-FFF2-40B4-BE49-F238E27FC236}">
              <a16:creationId xmlns:a16="http://schemas.microsoft.com/office/drawing/2014/main" id="{00000000-0008-0000-1100-000004000000}"/>
            </a:ext>
          </a:extLst>
        </xdr:cNvPr>
        <xdr:cNvSpPr/>
      </xdr:nvSpPr>
      <xdr:spPr>
        <a:xfrm>
          <a:off x="82826" y="5946913"/>
          <a:ext cx="6783457" cy="2948609"/>
        </a:xfrm>
        <a:prstGeom prst="rect">
          <a:avLst/>
        </a:prstGeom>
        <a:no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91108</xdr:colOff>
      <xdr:row>0</xdr:row>
      <xdr:rowOff>240196</xdr:rowOff>
    </xdr:from>
    <xdr:to>
      <xdr:col>21</xdr:col>
      <xdr:colOff>281607</xdr:colOff>
      <xdr:row>1</xdr:row>
      <xdr:rowOff>298174</xdr:rowOff>
    </xdr:to>
    <xdr:sp macro="" textlink="">
      <xdr:nvSpPr>
        <xdr:cNvPr id="5" name="L 字 4">
          <a:extLst>
            <a:ext uri="{FF2B5EF4-FFF2-40B4-BE49-F238E27FC236}">
              <a16:creationId xmlns:a16="http://schemas.microsoft.com/office/drawing/2014/main" id="{00000000-0008-0000-1100-000005000000}"/>
            </a:ext>
          </a:extLst>
        </xdr:cNvPr>
        <xdr:cNvSpPr/>
      </xdr:nvSpPr>
      <xdr:spPr>
        <a:xfrm>
          <a:off x="91108" y="240196"/>
          <a:ext cx="6800021" cy="372717"/>
        </a:xfrm>
        <a:prstGeom prst="corner">
          <a:avLst>
            <a:gd name="adj1" fmla="val 7778"/>
            <a:gd name="adj2" fmla="val 300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182218</xdr:colOff>
      <xdr:row>8</xdr:row>
      <xdr:rowOff>8283</xdr:rowOff>
    </xdr:from>
    <xdr:to>
      <xdr:col>20</xdr:col>
      <xdr:colOff>240196</xdr:colOff>
      <xdr:row>13</xdr:row>
      <xdr:rowOff>9525</xdr:rowOff>
    </xdr:to>
    <xdr:sp macro="" textlink="">
      <xdr:nvSpPr>
        <xdr:cNvPr id="5" name="角丸四角形 4">
          <a:extLst>
            <a:ext uri="{FF2B5EF4-FFF2-40B4-BE49-F238E27FC236}">
              <a16:creationId xmlns:a16="http://schemas.microsoft.com/office/drawing/2014/main" id="{00000000-0008-0000-1200-000005000000}"/>
            </a:ext>
          </a:extLst>
        </xdr:cNvPr>
        <xdr:cNvSpPr/>
      </xdr:nvSpPr>
      <xdr:spPr>
        <a:xfrm>
          <a:off x="182218" y="3046758"/>
          <a:ext cx="6373053" cy="858492"/>
        </a:xfrm>
        <a:prstGeom prst="roundRect">
          <a:avLst/>
        </a:prstGeom>
        <a:ln w="12700">
          <a:solidFill>
            <a:schemeClr val="tx2">
              <a:lumMod val="40000"/>
              <a:lumOff val="60000"/>
            </a:schemeClr>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100" b="1">
              <a:latin typeface="HGS教科書体" panose="02020600000000000000" pitchFamily="18" charset="-128"/>
              <a:ea typeface="HGS教科書体" panose="02020600000000000000" pitchFamily="18" charset="-128"/>
            </a:rPr>
            <a:t>農事組合法人からの従事分量配当については、収入から経費を差し引いた純利益を、構成員に配分したものとなるため、原則必要経費は認められません。</a:t>
          </a:r>
          <a:endParaRPr kumimoji="1" lang="en-US" altLang="ja-JP" sz="1100" b="1">
            <a:latin typeface="HGS教科書体" panose="02020600000000000000" pitchFamily="18" charset="-128"/>
            <a:ea typeface="HGS教科書体" panose="02020600000000000000" pitchFamily="18" charset="-128"/>
          </a:endParaRPr>
        </a:p>
        <a:p>
          <a:pPr algn="l"/>
          <a:r>
            <a:rPr kumimoji="1" lang="ja-JP" altLang="en-US" sz="1100" b="1">
              <a:latin typeface="HGS教科書体" panose="02020600000000000000" pitchFamily="18" charset="-128"/>
              <a:ea typeface="HGS教科書体" panose="02020600000000000000" pitchFamily="18" charset="-128"/>
            </a:rPr>
            <a:t>また、農事組合法人設立にともなう出資金も、必要経費になりませんのでご注意ください。</a:t>
          </a:r>
        </a:p>
      </xdr:txBody>
    </xdr:sp>
    <xdr:clientData/>
  </xdr:twoCellAnchor>
  <xdr:twoCellAnchor>
    <xdr:from>
      <xdr:col>1</xdr:col>
      <xdr:colOff>16567</xdr:colOff>
      <xdr:row>17</xdr:row>
      <xdr:rowOff>82826</xdr:rowOff>
    </xdr:from>
    <xdr:to>
      <xdr:col>20</xdr:col>
      <xdr:colOff>248479</xdr:colOff>
      <xdr:row>29</xdr:row>
      <xdr:rowOff>74543</xdr:rowOff>
    </xdr:to>
    <xdr:sp macro="" textlink="">
      <xdr:nvSpPr>
        <xdr:cNvPr id="6" name="角丸四角形 5">
          <a:extLst>
            <a:ext uri="{FF2B5EF4-FFF2-40B4-BE49-F238E27FC236}">
              <a16:creationId xmlns:a16="http://schemas.microsoft.com/office/drawing/2014/main" id="{00000000-0008-0000-1200-000006000000}"/>
            </a:ext>
          </a:extLst>
        </xdr:cNvPr>
        <xdr:cNvSpPr/>
      </xdr:nvSpPr>
      <xdr:spPr>
        <a:xfrm>
          <a:off x="331306" y="5060674"/>
          <a:ext cx="6236803" cy="1830456"/>
        </a:xfrm>
        <a:prstGeom prst="roundRect">
          <a:avLst>
            <a:gd name="adj" fmla="val 11139"/>
          </a:avLst>
        </a:prstGeom>
        <a:noFill/>
        <a:ln w="1905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99"/>
  </sheetPr>
  <dimension ref="A2:U47"/>
  <sheetViews>
    <sheetView showGridLines="0" zoomScaleNormal="100" workbookViewId="0">
      <selection activeCell="Z16" sqref="Z16"/>
    </sheetView>
  </sheetViews>
  <sheetFormatPr defaultColWidth="4.125" defaultRowHeight="13.5" x14ac:dyDescent="0.15"/>
  <sheetData>
    <row r="2" spans="4:19" s="73" customFormat="1" x14ac:dyDescent="0.15"/>
    <row r="3" spans="4:19" s="73" customFormat="1" x14ac:dyDescent="0.15"/>
    <row r="4" spans="4:19" s="73" customFormat="1" x14ac:dyDescent="0.15"/>
    <row r="5" spans="4:19" s="73" customFormat="1" x14ac:dyDescent="0.15"/>
    <row r="6" spans="4:19" s="73" customFormat="1" ht="32.25" x14ac:dyDescent="0.15">
      <c r="G6" s="84"/>
      <c r="N6" s="84" t="s">
        <v>297</v>
      </c>
    </row>
    <row r="7" spans="4:19" s="73" customFormat="1" x14ac:dyDescent="0.15"/>
    <row r="8" spans="4:19" s="73" customFormat="1" x14ac:dyDescent="0.15"/>
    <row r="9" spans="4:19" s="73" customFormat="1" ht="32.25" x14ac:dyDescent="0.15">
      <c r="D9" s="172" t="s">
        <v>298</v>
      </c>
      <c r="E9" s="172"/>
      <c r="F9" s="172"/>
      <c r="G9" s="172"/>
      <c r="H9" s="172"/>
      <c r="I9" s="172"/>
      <c r="J9" s="172"/>
      <c r="K9" s="172"/>
      <c r="L9" s="172"/>
      <c r="M9" s="172"/>
      <c r="N9" s="172"/>
      <c r="O9" s="172"/>
      <c r="P9" s="172"/>
      <c r="Q9" s="172"/>
      <c r="R9" s="172"/>
      <c r="S9" s="172"/>
    </row>
    <row r="10" spans="4:19" s="73" customFormat="1" x14ac:dyDescent="0.15"/>
    <row r="11" spans="4:19" s="73" customFormat="1" x14ac:dyDescent="0.15"/>
    <row r="12" spans="4:19" s="73" customFormat="1" x14ac:dyDescent="0.15"/>
    <row r="13" spans="4:19" s="73" customFormat="1" x14ac:dyDescent="0.15"/>
    <row r="14" spans="4:19" s="73" customFormat="1" x14ac:dyDescent="0.15"/>
    <row r="15" spans="4:19" s="73" customFormat="1" x14ac:dyDescent="0.15"/>
    <row r="16" spans="4:19" s="73" customFormat="1" x14ac:dyDescent="0.15"/>
    <row r="17" s="73" customFormat="1" x14ac:dyDescent="0.15"/>
    <row r="18" s="73" customFormat="1" x14ac:dyDescent="0.15"/>
    <row r="19" s="73" customFormat="1" x14ac:dyDescent="0.15"/>
    <row r="20" s="73" customFormat="1" x14ac:dyDescent="0.15"/>
    <row r="21" s="73" customFormat="1" x14ac:dyDescent="0.15"/>
    <row r="22" s="73" customFormat="1" x14ac:dyDescent="0.15"/>
    <row r="23" s="73" customFormat="1" x14ac:dyDescent="0.15"/>
    <row r="24" s="73" customFormat="1" x14ac:dyDescent="0.15"/>
    <row r="25" s="73" customFormat="1" x14ac:dyDescent="0.15"/>
    <row r="26" s="73" customFormat="1" x14ac:dyDescent="0.15"/>
    <row r="27" s="73" customFormat="1" x14ac:dyDescent="0.15"/>
    <row r="28" s="73" customFormat="1" x14ac:dyDescent="0.15"/>
    <row r="29" s="73" customFormat="1" x14ac:dyDescent="0.15"/>
    <row r="30" s="73" customFormat="1" x14ac:dyDescent="0.15"/>
    <row r="31" s="73" customFormat="1" x14ac:dyDescent="0.15"/>
    <row r="32" s="73" customFormat="1" x14ac:dyDescent="0.15"/>
    <row r="33" spans="1:21" s="73" customFormat="1" x14ac:dyDescent="0.15"/>
    <row r="34" spans="1:21" s="73" customFormat="1" x14ac:dyDescent="0.15"/>
    <row r="35" spans="1:21" s="73" customFormat="1" x14ac:dyDescent="0.15"/>
    <row r="36" spans="1:21" s="73" customFormat="1" x14ac:dyDescent="0.15"/>
    <row r="37" spans="1:21" s="73" customFormat="1" x14ac:dyDescent="0.15"/>
    <row r="38" spans="1:21" s="73" customFormat="1" x14ac:dyDescent="0.15"/>
    <row r="39" spans="1:21" s="73" customFormat="1" x14ac:dyDescent="0.15"/>
    <row r="40" spans="1:21" s="73" customFormat="1" x14ac:dyDescent="0.15"/>
    <row r="41" spans="1:21" s="73" customFormat="1" x14ac:dyDescent="0.15"/>
    <row r="42" spans="1:21" s="76" customFormat="1" ht="25.5" x14ac:dyDescent="0.25">
      <c r="B42" s="81" t="s">
        <v>301</v>
      </c>
      <c r="C42" s="77"/>
      <c r="D42" s="77"/>
      <c r="E42" s="78"/>
      <c r="F42" s="83"/>
      <c r="G42" s="79" t="s">
        <v>305</v>
      </c>
      <c r="H42" s="79"/>
      <c r="I42" s="79"/>
      <c r="J42" s="79"/>
      <c r="K42" s="79"/>
      <c r="L42" s="79"/>
      <c r="M42" s="79"/>
      <c r="N42" s="79"/>
      <c r="O42" s="79"/>
      <c r="P42" s="77"/>
      <c r="Q42" s="77"/>
      <c r="R42" s="77"/>
      <c r="S42" s="77"/>
      <c r="T42" s="77"/>
      <c r="U42" s="77"/>
    </row>
    <row r="43" spans="1:21" s="76" customFormat="1" ht="15.75" customHeight="1" x14ac:dyDescent="0.25">
      <c r="A43" s="80"/>
      <c r="B43" s="82"/>
      <c r="C43" s="80"/>
      <c r="D43" s="80"/>
      <c r="E43" s="80"/>
      <c r="F43" s="80"/>
      <c r="G43" s="80"/>
      <c r="H43" s="80"/>
      <c r="I43" s="80"/>
      <c r="J43" s="80"/>
      <c r="K43" s="80"/>
      <c r="L43" s="80"/>
      <c r="M43" s="80"/>
      <c r="N43" s="80"/>
      <c r="O43" s="80"/>
      <c r="P43" s="80"/>
    </row>
    <row r="44" spans="1:21" s="76" customFormat="1" ht="25.5" x14ac:dyDescent="0.25">
      <c r="B44" s="83" t="s">
        <v>300</v>
      </c>
      <c r="C44" s="79"/>
      <c r="D44" s="79"/>
      <c r="E44" s="79"/>
      <c r="F44" s="79"/>
      <c r="G44" s="79"/>
      <c r="H44" s="79"/>
      <c r="I44" s="79"/>
      <c r="J44" s="79"/>
      <c r="K44" s="79"/>
      <c r="L44" s="79"/>
      <c r="M44" s="79"/>
      <c r="N44" s="79"/>
      <c r="O44" s="79"/>
      <c r="P44" s="79"/>
      <c r="Q44" s="77"/>
      <c r="R44" s="77"/>
      <c r="S44" s="77"/>
      <c r="T44" s="77"/>
      <c r="U44" s="77"/>
    </row>
    <row r="45" spans="1:21" s="76" customFormat="1" ht="15.75" customHeight="1" x14ac:dyDescent="0.25">
      <c r="A45" s="80"/>
      <c r="B45" s="82"/>
      <c r="C45" s="80"/>
      <c r="D45" s="80"/>
      <c r="E45" s="80"/>
      <c r="F45" s="80"/>
      <c r="G45" s="80"/>
      <c r="H45" s="80"/>
      <c r="I45" s="80"/>
      <c r="J45" s="80"/>
      <c r="K45" s="80"/>
      <c r="L45" s="80"/>
      <c r="M45" s="80"/>
      <c r="N45" s="80"/>
      <c r="O45" s="80"/>
      <c r="P45" s="80"/>
    </row>
    <row r="46" spans="1:21" s="76" customFormat="1" ht="25.5" x14ac:dyDescent="0.25">
      <c r="B46" s="83" t="s">
        <v>299</v>
      </c>
      <c r="C46" s="79"/>
      <c r="D46" s="79"/>
      <c r="E46" s="79"/>
      <c r="F46" s="79"/>
      <c r="G46" s="79"/>
      <c r="H46" s="79"/>
      <c r="I46" s="79"/>
      <c r="J46" s="79"/>
      <c r="K46" s="79"/>
      <c r="L46" s="79"/>
      <c r="M46" s="79"/>
      <c r="N46" s="79"/>
      <c r="O46" s="79"/>
      <c r="P46" s="79"/>
      <c r="Q46" s="77"/>
      <c r="R46" s="77"/>
      <c r="S46" s="77"/>
      <c r="T46" s="77"/>
      <c r="U46" s="77"/>
    </row>
    <row r="47" spans="1:21" s="73" customFormat="1" x14ac:dyDescent="0.15"/>
  </sheetData>
  <mergeCells count="1">
    <mergeCell ref="D9:S9"/>
  </mergeCells>
  <phoneticPr fontId="2"/>
  <pageMargins left="0.59055118110236227" right="0.59055118110236227" top="0.74803149606299213" bottom="0.55118110236220474" header="0.31496062992125984" footer="0.11811023622047245"/>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9999"/>
  </sheetPr>
  <dimension ref="B1:V42"/>
  <sheetViews>
    <sheetView showGridLines="0" showZeros="0" topLeftCell="A16" workbookViewId="0">
      <selection activeCell="Z16" sqref="Z16"/>
    </sheetView>
  </sheetViews>
  <sheetFormatPr defaultColWidth="4.125" defaultRowHeight="13.5" x14ac:dyDescent="0.15"/>
  <cols>
    <col min="1" max="1" width="0.75" customWidth="1"/>
  </cols>
  <sheetData>
    <row r="1" spans="2:22" ht="24.75" x14ac:dyDescent="0.15">
      <c r="B1" s="23" t="s">
        <v>224</v>
      </c>
    </row>
    <row r="2" spans="2:22" s="8" customFormat="1" ht="27" customHeight="1" x14ac:dyDescent="0.15">
      <c r="B2" s="60" t="s">
        <v>72</v>
      </c>
      <c r="C2" s="206" t="s">
        <v>199</v>
      </c>
      <c r="D2" s="204"/>
      <c r="E2" s="204"/>
      <c r="F2" s="205"/>
      <c r="G2" s="206" t="s">
        <v>206</v>
      </c>
      <c r="H2" s="204"/>
      <c r="I2" s="205"/>
      <c r="J2" s="272" t="s">
        <v>225</v>
      </c>
      <c r="K2" s="203"/>
      <c r="L2" s="203"/>
      <c r="M2" s="203"/>
      <c r="N2" s="203"/>
      <c r="O2" s="203"/>
      <c r="P2" s="203"/>
      <c r="Q2" s="273"/>
      <c r="R2" s="206" t="s">
        <v>226</v>
      </c>
      <c r="S2" s="204"/>
      <c r="T2" s="204"/>
      <c r="U2" s="204"/>
      <c r="V2" s="205"/>
    </row>
    <row r="3" spans="2:22" s="8" customFormat="1" ht="17.100000000000001" customHeight="1" x14ac:dyDescent="0.15">
      <c r="B3" s="183" t="s">
        <v>73</v>
      </c>
      <c r="C3" s="274"/>
      <c r="D3" s="275"/>
      <c r="E3" s="275"/>
      <c r="F3" s="276"/>
      <c r="G3" s="189" t="s">
        <v>81</v>
      </c>
      <c r="H3" s="189"/>
      <c r="I3" s="189"/>
      <c r="J3" s="208"/>
      <c r="K3" s="209"/>
      <c r="L3" s="209"/>
      <c r="M3" s="209"/>
      <c r="N3" s="209"/>
      <c r="O3" s="209"/>
      <c r="P3" s="209"/>
      <c r="Q3" s="210"/>
      <c r="R3" s="190"/>
      <c r="S3" s="190"/>
      <c r="T3" s="190"/>
      <c r="U3" s="190"/>
      <c r="V3" s="190"/>
    </row>
    <row r="4" spans="2:22" s="8" customFormat="1" ht="17.100000000000001" customHeight="1" x14ac:dyDescent="0.15">
      <c r="B4" s="184"/>
      <c r="C4" s="360"/>
      <c r="D4" s="361"/>
      <c r="E4" s="361"/>
      <c r="F4" s="362"/>
      <c r="G4" s="194" t="s">
        <v>81</v>
      </c>
      <c r="H4" s="194"/>
      <c r="I4" s="194"/>
      <c r="J4" s="360"/>
      <c r="K4" s="361"/>
      <c r="L4" s="361"/>
      <c r="M4" s="361"/>
      <c r="N4" s="361"/>
      <c r="O4" s="361"/>
      <c r="P4" s="361"/>
      <c r="Q4" s="362"/>
      <c r="R4" s="195"/>
      <c r="S4" s="369"/>
      <c r="T4" s="195"/>
      <c r="U4" s="195"/>
      <c r="V4" s="195"/>
    </row>
    <row r="5" spans="2:22" s="8" customFormat="1" ht="17.100000000000001" customHeight="1" x14ac:dyDescent="0.15">
      <c r="B5" s="184"/>
      <c r="C5" s="360"/>
      <c r="D5" s="361"/>
      <c r="E5" s="361"/>
      <c r="F5" s="362"/>
      <c r="G5" s="194" t="s">
        <v>81</v>
      </c>
      <c r="H5" s="194"/>
      <c r="I5" s="194"/>
      <c r="J5" s="360"/>
      <c r="K5" s="361"/>
      <c r="L5" s="361"/>
      <c r="M5" s="361"/>
      <c r="N5" s="361"/>
      <c r="O5" s="361"/>
      <c r="P5" s="361"/>
      <c r="Q5" s="362"/>
      <c r="R5" s="195"/>
      <c r="S5" s="369"/>
      <c r="T5" s="195"/>
      <c r="U5" s="195"/>
      <c r="V5" s="195"/>
    </row>
    <row r="6" spans="2:22" s="8" customFormat="1" ht="17.100000000000001" customHeight="1" x14ac:dyDescent="0.15">
      <c r="B6" s="184"/>
      <c r="C6" s="360"/>
      <c r="D6" s="361"/>
      <c r="E6" s="361"/>
      <c r="F6" s="362"/>
      <c r="G6" s="194" t="s">
        <v>81</v>
      </c>
      <c r="H6" s="194"/>
      <c r="I6" s="194"/>
      <c r="J6" s="360"/>
      <c r="K6" s="361"/>
      <c r="L6" s="361"/>
      <c r="M6" s="361"/>
      <c r="N6" s="361"/>
      <c r="O6" s="361"/>
      <c r="P6" s="361"/>
      <c r="Q6" s="362"/>
      <c r="R6" s="195"/>
      <c r="S6" s="369"/>
      <c r="T6" s="195"/>
      <c r="U6" s="195"/>
      <c r="V6" s="195"/>
    </row>
    <row r="7" spans="2:22" s="8" customFormat="1" ht="17.100000000000001" customHeight="1" x14ac:dyDescent="0.15">
      <c r="B7" s="185"/>
      <c r="C7" s="363"/>
      <c r="D7" s="364"/>
      <c r="E7" s="364"/>
      <c r="F7" s="365"/>
      <c r="G7" s="199" t="s">
        <v>81</v>
      </c>
      <c r="H7" s="199"/>
      <c r="I7" s="199"/>
      <c r="J7" s="258"/>
      <c r="K7" s="381"/>
      <c r="L7" s="381"/>
      <c r="M7" s="381"/>
      <c r="N7" s="381"/>
      <c r="O7" s="381"/>
      <c r="P7" s="381"/>
      <c r="Q7" s="260"/>
      <c r="R7" s="200"/>
      <c r="S7" s="200"/>
      <c r="T7" s="200"/>
      <c r="U7" s="200"/>
      <c r="V7" s="200"/>
    </row>
    <row r="8" spans="2:22" s="8" customFormat="1" ht="17.100000000000001" customHeight="1" x14ac:dyDescent="0.15">
      <c r="B8" s="183" t="s">
        <v>76</v>
      </c>
      <c r="C8" s="274"/>
      <c r="D8" s="275"/>
      <c r="E8" s="275"/>
      <c r="F8" s="276"/>
      <c r="G8" s="189" t="s">
        <v>81</v>
      </c>
      <c r="H8" s="189"/>
      <c r="I8" s="189"/>
      <c r="J8" s="208"/>
      <c r="K8" s="209"/>
      <c r="L8" s="209"/>
      <c r="M8" s="209"/>
      <c r="N8" s="209"/>
      <c r="O8" s="209"/>
      <c r="P8" s="209"/>
      <c r="Q8" s="210"/>
      <c r="R8" s="190"/>
      <c r="S8" s="190"/>
      <c r="T8" s="190"/>
      <c r="U8" s="190"/>
      <c r="V8" s="190"/>
    </row>
    <row r="9" spans="2:22" s="8" customFormat="1" ht="17.100000000000001" customHeight="1" x14ac:dyDescent="0.15">
      <c r="B9" s="184"/>
      <c r="C9" s="360"/>
      <c r="D9" s="361"/>
      <c r="E9" s="361"/>
      <c r="F9" s="362"/>
      <c r="G9" s="194" t="s">
        <v>81</v>
      </c>
      <c r="H9" s="194"/>
      <c r="I9" s="194"/>
      <c r="J9" s="360"/>
      <c r="K9" s="361"/>
      <c r="L9" s="361"/>
      <c r="M9" s="361"/>
      <c r="N9" s="361"/>
      <c r="O9" s="361"/>
      <c r="P9" s="361"/>
      <c r="Q9" s="362"/>
      <c r="R9" s="195"/>
      <c r="S9" s="369"/>
      <c r="T9" s="195"/>
      <c r="U9" s="195"/>
      <c r="V9" s="195"/>
    </row>
    <row r="10" spans="2:22" s="8" customFormat="1" ht="17.100000000000001" customHeight="1" x14ac:dyDescent="0.15">
      <c r="B10" s="184"/>
      <c r="C10" s="360"/>
      <c r="D10" s="361"/>
      <c r="E10" s="361"/>
      <c r="F10" s="362"/>
      <c r="G10" s="194" t="s">
        <v>81</v>
      </c>
      <c r="H10" s="194"/>
      <c r="I10" s="194"/>
      <c r="J10" s="360"/>
      <c r="K10" s="361"/>
      <c r="L10" s="361"/>
      <c r="M10" s="361"/>
      <c r="N10" s="361"/>
      <c r="O10" s="361"/>
      <c r="P10" s="361"/>
      <c r="Q10" s="362"/>
      <c r="R10" s="195"/>
      <c r="S10" s="369"/>
      <c r="T10" s="195"/>
      <c r="U10" s="195"/>
      <c r="V10" s="195"/>
    </row>
    <row r="11" spans="2:22" s="8" customFormat="1" ht="17.100000000000001" customHeight="1" x14ac:dyDescent="0.15">
      <c r="B11" s="184"/>
      <c r="C11" s="360"/>
      <c r="D11" s="361"/>
      <c r="E11" s="361"/>
      <c r="F11" s="362"/>
      <c r="G11" s="194" t="s">
        <v>81</v>
      </c>
      <c r="H11" s="194"/>
      <c r="I11" s="194"/>
      <c r="J11" s="360"/>
      <c r="K11" s="361"/>
      <c r="L11" s="361"/>
      <c r="M11" s="361"/>
      <c r="N11" s="361"/>
      <c r="O11" s="361"/>
      <c r="P11" s="361"/>
      <c r="Q11" s="362"/>
      <c r="R11" s="195"/>
      <c r="S11" s="369"/>
      <c r="T11" s="195"/>
      <c r="U11" s="195"/>
      <c r="V11" s="195"/>
    </row>
    <row r="12" spans="2:22" s="8" customFormat="1" ht="17.100000000000001" customHeight="1" x14ac:dyDescent="0.15">
      <c r="B12" s="185"/>
      <c r="C12" s="363"/>
      <c r="D12" s="364"/>
      <c r="E12" s="364"/>
      <c r="F12" s="365"/>
      <c r="G12" s="199" t="s">
        <v>81</v>
      </c>
      <c r="H12" s="199"/>
      <c r="I12" s="199"/>
      <c r="J12" s="258"/>
      <c r="K12" s="381"/>
      <c r="L12" s="381"/>
      <c r="M12" s="381"/>
      <c r="N12" s="381"/>
      <c r="O12" s="381"/>
      <c r="P12" s="381"/>
      <c r="Q12" s="260"/>
      <c r="R12" s="200"/>
      <c r="S12" s="200"/>
      <c r="T12" s="200"/>
      <c r="U12" s="200"/>
      <c r="V12" s="200"/>
    </row>
    <row r="13" spans="2:22" s="8" customFormat="1" ht="17.100000000000001" customHeight="1" x14ac:dyDescent="0.15">
      <c r="B13" s="183" t="s">
        <v>77</v>
      </c>
      <c r="C13" s="274"/>
      <c r="D13" s="275"/>
      <c r="E13" s="275"/>
      <c r="F13" s="276"/>
      <c r="G13" s="189" t="s">
        <v>81</v>
      </c>
      <c r="H13" s="189"/>
      <c r="I13" s="189"/>
      <c r="J13" s="208"/>
      <c r="K13" s="209"/>
      <c r="L13" s="209"/>
      <c r="M13" s="209"/>
      <c r="N13" s="209"/>
      <c r="O13" s="209"/>
      <c r="P13" s="209"/>
      <c r="Q13" s="210"/>
      <c r="R13" s="190"/>
      <c r="S13" s="190"/>
      <c r="T13" s="190"/>
      <c r="U13" s="190"/>
      <c r="V13" s="190"/>
    </row>
    <row r="14" spans="2:22" s="8" customFormat="1" ht="17.100000000000001" customHeight="1" x14ac:dyDescent="0.15">
      <c r="B14" s="184"/>
      <c r="C14" s="360"/>
      <c r="D14" s="361"/>
      <c r="E14" s="361"/>
      <c r="F14" s="362"/>
      <c r="G14" s="194" t="s">
        <v>81</v>
      </c>
      <c r="H14" s="194"/>
      <c r="I14" s="194"/>
      <c r="J14" s="360"/>
      <c r="K14" s="361"/>
      <c r="L14" s="361"/>
      <c r="M14" s="361"/>
      <c r="N14" s="361"/>
      <c r="O14" s="361"/>
      <c r="P14" s="361"/>
      <c r="Q14" s="362"/>
      <c r="R14" s="195"/>
      <c r="S14" s="369"/>
      <c r="T14" s="195"/>
      <c r="U14" s="195"/>
      <c r="V14" s="195"/>
    </row>
    <row r="15" spans="2:22" s="8" customFormat="1" ht="17.100000000000001" customHeight="1" x14ac:dyDescent="0.15">
      <c r="B15" s="184"/>
      <c r="C15" s="360"/>
      <c r="D15" s="361"/>
      <c r="E15" s="361"/>
      <c r="F15" s="362"/>
      <c r="G15" s="194" t="s">
        <v>81</v>
      </c>
      <c r="H15" s="194"/>
      <c r="I15" s="194"/>
      <c r="J15" s="360"/>
      <c r="K15" s="361"/>
      <c r="L15" s="361"/>
      <c r="M15" s="361"/>
      <c r="N15" s="361"/>
      <c r="O15" s="361"/>
      <c r="P15" s="361"/>
      <c r="Q15" s="362"/>
      <c r="R15" s="195"/>
      <c r="S15" s="369"/>
      <c r="T15" s="195"/>
      <c r="U15" s="195"/>
      <c r="V15" s="195"/>
    </row>
    <row r="16" spans="2:22" s="8" customFormat="1" ht="17.100000000000001" customHeight="1" x14ac:dyDescent="0.15">
      <c r="B16" s="184"/>
      <c r="C16" s="360"/>
      <c r="D16" s="361"/>
      <c r="E16" s="361"/>
      <c r="F16" s="362"/>
      <c r="G16" s="194" t="s">
        <v>81</v>
      </c>
      <c r="H16" s="194"/>
      <c r="I16" s="194"/>
      <c r="J16" s="360"/>
      <c r="K16" s="361"/>
      <c r="L16" s="361"/>
      <c r="M16" s="361"/>
      <c r="N16" s="361"/>
      <c r="O16" s="361"/>
      <c r="P16" s="361"/>
      <c r="Q16" s="362"/>
      <c r="R16" s="195"/>
      <c r="S16" s="369"/>
      <c r="T16" s="195"/>
      <c r="U16" s="195"/>
      <c r="V16" s="195"/>
    </row>
    <row r="17" spans="2:22" s="8" customFormat="1" ht="17.100000000000001" customHeight="1" thickBot="1" x14ac:dyDescent="0.2">
      <c r="B17" s="185"/>
      <c r="C17" s="363"/>
      <c r="D17" s="364"/>
      <c r="E17" s="364"/>
      <c r="F17" s="365"/>
      <c r="G17" s="199" t="s">
        <v>81</v>
      </c>
      <c r="H17" s="199"/>
      <c r="I17" s="199"/>
      <c r="J17" s="258"/>
      <c r="K17" s="381"/>
      <c r="L17" s="381"/>
      <c r="M17" s="381"/>
      <c r="N17" s="381"/>
      <c r="O17" s="381"/>
      <c r="P17" s="381"/>
      <c r="Q17" s="260"/>
      <c r="R17" s="200"/>
      <c r="S17" s="200"/>
      <c r="T17" s="200"/>
      <c r="U17" s="200"/>
      <c r="V17" s="200"/>
    </row>
    <row r="18" spans="2:22" s="8" customFormat="1" ht="24.95" customHeight="1" thickTop="1" thickBot="1" x14ac:dyDescent="0.2">
      <c r="B18" s="177" t="s">
        <v>227</v>
      </c>
      <c r="C18" s="178"/>
      <c r="D18" s="178"/>
      <c r="E18" s="178"/>
      <c r="F18" s="178"/>
      <c r="G18" s="178"/>
      <c r="H18" s="178"/>
      <c r="I18" s="178"/>
      <c r="J18" s="178"/>
      <c r="K18" s="178"/>
      <c r="L18" s="178"/>
      <c r="M18" s="178"/>
      <c r="N18" s="178"/>
      <c r="O18" s="178"/>
      <c r="P18" s="178"/>
      <c r="Q18" s="211"/>
      <c r="R18" s="212">
        <f>SUM(R3:V17)</f>
        <v>0</v>
      </c>
      <c r="S18" s="213"/>
      <c r="T18" s="213"/>
      <c r="U18" s="213"/>
      <c r="V18" s="214"/>
    </row>
    <row r="20" spans="2:22" ht="24.75" x14ac:dyDescent="0.15">
      <c r="B20" s="23" t="s">
        <v>234</v>
      </c>
    </row>
    <row r="21" spans="2:22" s="8" customFormat="1" ht="27" customHeight="1" x14ac:dyDescent="0.15">
      <c r="B21" s="206" t="s">
        <v>241</v>
      </c>
      <c r="C21" s="204"/>
      <c r="D21" s="204"/>
      <c r="E21" s="204"/>
      <c r="F21" s="205"/>
      <c r="G21" s="206" t="s">
        <v>206</v>
      </c>
      <c r="H21" s="204"/>
      <c r="I21" s="205"/>
      <c r="J21" s="272" t="s">
        <v>230</v>
      </c>
      <c r="K21" s="203"/>
      <c r="L21" s="203"/>
      <c r="M21" s="203"/>
      <c r="N21" s="203"/>
      <c r="O21" s="203"/>
      <c r="P21" s="203"/>
      <c r="Q21" s="273"/>
      <c r="R21" s="206" t="s">
        <v>79</v>
      </c>
      <c r="S21" s="204"/>
      <c r="T21" s="204"/>
      <c r="U21" s="204"/>
      <c r="V21" s="205"/>
    </row>
    <row r="22" spans="2:22" s="8" customFormat="1" ht="17.100000000000001" customHeight="1" x14ac:dyDescent="0.15">
      <c r="B22" s="360"/>
      <c r="C22" s="361"/>
      <c r="D22" s="361"/>
      <c r="E22" s="361"/>
      <c r="F22" s="362"/>
      <c r="G22" s="194" t="s">
        <v>81</v>
      </c>
      <c r="H22" s="194"/>
      <c r="I22" s="194"/>
      <c r="J22" s="274"/>
      <c r="K22" s="275"/>
      <c r="L22" s="275"/>
      <c r="M22" s="275"/>
      <c r="N22" s="275"/>
      <c r="O22" s="275"/>
      <c r="P22" s="275"/>
      <c r="Q22" s="276"/>
      <c r="R22" s="195"/>
      <c r="S22" s="369"/>
      <c r="T22" s="195"/>
      <c r="U22" s="195"/>
      <c r="V22" s="195"/>
    </row>
    <row r="23" spans="2:22" s="8" customFormat="1" ht="17.100000000000001" customHeight="1" x14ac:dyDescent="0.15">
      <c r="B23" s="360"/>
      <c r="C23" s="361"/>
      <c r="D23" s="361"/>
      <c r="E23" s="361"/>
      <c r="F23" s="362"/>
      <c r="G23" s="194" t="s">
        <v>81</v>
      </c>
      <c r="H23" s="194"/>
      <c r="I23" s="194"/>
      <c r="J23" s="360"/>
      <c r="K23" s="361"/>
      <c r="L23" s="361"/>
      <c r="M23" s="361"/>
      <c r="N23" s="361"/>
      <c r="O23" s="361"/>
      <c r="P23" s="361"/>
      <c r="Q23" s="362"/>
      <c r="R23" s="195"/>
      <c r="S23" s="369"/>
      <c r="T23" s="195"/>
      <c r="U23" s="195"/>
      <c r="V23" s="195"/>
    </row>
    <row r="24" spans="2:22" s="8" customFormat="1" ht="17.100000000000001" customHeight="1" x14ac:dyDescent="0.15">
      <c r="B24" s="360"/>
      <c r="C24" s="361"/>
      <c r="D24" s="361"/>
      <c r="E24" s="361"/>
      <c r="F24" s="362"/>
      <c r="G24" s="194" t="s">
        <v>81</v>
      </c>
      <c r="H24" s="194"/>
      <c r="I24" s="194"/>
      <c r="J24" s="360"/>
      <c r="K24" s="361"/>
      <c r="L24" s="361"/>
      <c r="M24" s="361"/>
      <c r="N24" s="361"/>
      <c r="O24" s="361"/>
      <c r="P24" s="361"/>
      <c r="Q24" s="362"/>
      <c r="R24" s="195"/>
      <c r="S24" s="369"/>
      <c r="T24" s="195"/>
      <c r="U24" s="195"/>
      <c r="V24" s="195"/>
    </row>
    <row r="25" spans="2:22" s="8" customFormat="1" ht="17.100000000000001" customHeight="1" x14ac:dyDescent="0.15">
      <c r="B25" s="360"/>
      <c r="C25" s="361"/>
      <c r="D25" s="361"/>
      <c r="E25" s="361"/>
      <c r="F25" s="362"/>
      <c r="G25" s="194" t="s">
        <v>81</v>
      </c>
      <c r="H25" s="194"/>
      <c r="I25" s="194"/>
      <c r="J25" s="360"/>
      <c r="K25" s="361"/>
      <c r="L25" s="361"/>
      <c r="M25" s="361"/>
      <c r="N25" s="361"/>
      <c r="O25" s="361"/>
      <c r="P25" s="361"/>
      <c r="Q25" s="362"/>
      <c r="R25" s="195"/>
      <c r="S25" s="369"/>
      <c r="T25" s="195"/>
      <c r="U25" s="195"/>
      <c r="V25" s="195"/>
    </row>
    <row r="26" spans="2:22" s="8" customFormat="1" ht="17.100000000000001" customHeight="1" thickBot="1" x14ac:dyDescent="0.2">
      <c r="B26" s="360"/>
      <c r="C26" s="361"/>
      <c r="D26" s="361"/>
      <c r="E26" s="361"/>
      <c r="F26" s="362"/>
      <c r="G26" s="194" t="s">
        <v>81</v>
      </c>
      <c r="H26" s="194"/>
      <c r="I26" s="194"/>
      <c r="J26" s="384"/>
      <c r="K26" s="385"/>
      <c r="L26" s="385"/>
      <c r="M26" s="385"/>
      <c r="N26" s="385"/>
      <c r="O26" s="385"/>
      <c r="P26" s="385"/>
      <c r="Q26" s="386"/>
      <c r="R26" s="195"/>
      <c r="S26" s="369"/>
      <c r="T26" s="195"/>
      <c r="U26" s="195"/>
      <c r="V26" s="195"/>
    </row>
    <row r="27" spans="2:22" s="8" customFormat="1" ht="24.95" customHeight="1" thickTop="1" thickBot="1" x14ac:dyDescent="0.2">
      <c r="B27" s="177" t="s">
        <v>235</v>
      </c>
      <c r="C27" s="178"/>
      <c r="D27" s="178"/>
      <c r="E27" s="178"/>
      <c r="F27" s="178"/>
      <c r="G27" s="178"/>
      <c r="H27" s="178"/>
      <c r="I27" s="178"/>
      <c r="J27" s="178"/>
      <c r="K27" s="178"/>
      <c r="L27" s="178"/>
      <c r="M27" s="178"/>
      <c r="N27" s="178"/>
      <c r="O27" s="178"/>
      <c r="P27" s="178"/>
      <c r="Q27" s="211"/>
      <c r="R27" s="212">
        <f>SUM(R22:V26)</f>
        <v>0</v>
      </c>
      <c r="S27" s="213"/>
      <c r="T27" s="213"/>
      <c r="U27" s="213"/>
      <c r="V27" s="214"/>
    </row>
    <row r="29" spans="2:22" ht="24.75" x14ac:dyDescent="0.15">
      <c r="B29" s="23" t="s">
        <v>310</v>
      </c>
    </row>
    <row r="30" spans="2:22" s="8" customFormat="1" ht="27" customHeight="1" x14ac:dyDescent="0.15">
      <c r="B30" s="206" t="s">
        <v>199</v>
      </c>
      <c r="C30" s="204"/>
      <c r="D30" s="204"/>
      <c r="E30" s="204"/>
      <c r="F30" s="205"/>
      <c r="G30" s="206" t="s">
        <v>206</v>
      </c>
      <c r="H30" s="204"/>
      <c r="I30" s="205"/>
      <c r="J30" s="272" t="s">
        <v>225</v>
      </c>
      <c r="K30" s="203"/>
      <c r="L30" s="203"/>
      <c r="M30" s="203"/>
      <c r="N30" s="203"/>
      <c r="O30" s="203"/>
      <c r="P30" s="203"/>
      <c r="Q30" s="273"/>
      <c r="R30" s="206" t="s">
        <v>226</v>
      </c>
      <c r="S30" s="204"/>
      <c r="T30" s="204"/>
      <c r="U30" s="204"/>
      <c r="V30" s="205"/>
    </row>
    <row r="31" spans="2:22" s="8" customFormat="1" ht="17.100000000000001" customHeight="1" x14ac:dyDescent="0.15">
      <c r="B31" s="274"/>
      <c r="C31" s="275"/>
      <c r="D31" s="275"/>
      <c r="E31" s="275"/>
      <c r="F31" s="276"/>
      <c r="G31" s="189" t="s">
        <v>81</v>
      </c>
      <c r="H31" s="189"/>
      <c r="I31" s="189"/>
      <c r="J31" s="208"/>
      <c r="K31" s="209"/>
      <c r="L31" s="209"/>
      <c r="M31" s="209"/>
      <c r="N31" s="209"/>
      <c r="O31" s="209"/>
      <c r="P31" s="209"/>
      <c r="Q31" s="210"/>
      <c r="R31" s="190"/>
      <c r="S31" s="190"/>
      <c r="T31" s="190"/>
      <c r="U31" s="190"/>
      <c r="V31" s="190"/>
    </row>
    <row r="32" spans="2:22" s="8" customFormat="1" ht="17.100000000000001" customHeight="1" x14ac:dyDescent="0.15">
      <c r="B32" s="258"/>
      <c r="C32" s="381"/>
      <c r="D32" s="381"/>
      <c r="E32" s="381"/>
      <c r="F32" s="260"/>
      <c r="G32" s="370" t="s">
        <v>81</v>
      </c>
      <c r="H32" s="370"/>
      <c r="I32" s="370"/>
      <c r="J32" s="360"/>
      <c r="K32" s="380"/>
      <c r="L32" s="380"/>
      <c r="M32" s="380"/>
      <c r="N32" s="380"/>
      <c r="O32" s="380"/>
      <c r="P32" s="380"/>
      <c r="Q32" s="362"/>
      <c r="R32" s="369"/>
      <c r="S32" s="369"/>
      <c r="T32" s="369"/>
      <c r="U32" s="369"/>
      <c r="V32" s="369"/>
    </row>
    <row r="33" spans="2:22" s="8" customFormat="1" ht="17.100000000000001" customHeight="1" x14ac:dyDescent="0.15">
      <c r="B33" s="360"/>
      <c r="C33" s="380"/>
      <c r="D33" s="380"/>
      <c r="E33" s="380"/>
      <c r="F33" s="362"/>
      <c r="G33" s="370" t="s">
        <v>81</v>
      </c>
      <c r="H33" s="370"/>
      <c r="I33" s="370"/>
      <c r="J33" s="360"/>
      <c r="K33" s="380"/>
      <c r="L33" s="380"/>
      <c r="M33" s="380"/>
      <c r="N33" s="380"/>
      <c r="O33" s="380"/>
      <c r="P33" s="380"/>
      <c r="Q33" s="362"/>
      <c r="R33" s="369"/>
      <c r="S33" s="369"/>
      <c r="T33" s="369"/>
      <c r="U33" s="369"/>
      <c r="V33" s="369"/>
    </row>
    <row r="34" spans="2:22" s="8" customFormat="1" ht="17.100000000000001" customHeight="1" x14ac:dyDescent="0.15">
      <c r="B34" s="360"/>
      <c r="C34" s="380"/>
      <c r="D34" s="380"/>
      <c r="E34" s="380"/>
      <c r="F34" s="362"/>
      <c r="G34" s="382" t="s">
        <v>81</v>
      </c>
      <c r="H34" s="382"/>
      <c r="I34" s="382"/>
      <c r="J34" s="258"/>
      <c r="K34" s="381"/>
      <c r="L34" s="381"/>
      <c r="M34" s="381"/>
      <c r="N34" s="381"/>
      <c r="O34" s="381"/>
      <c r="P34" s="381"/>
      <c r="Q34" s="260"/>
      <c r="R34" s="245"/>
      <c r="S34" s="245"/>
      <c r="T34" s="245"/>
      <c r="U34" s="245"/>
      <c r="V34" s="245"/>
    </row>
    <row r="35" spans="2:22" s="8" customFormat="1" ht="17.25" customHeight="1" x14ac:dyDescent="0.15">
      <c r="B35" s="360"/>
      <c r="C35" s="380"/>
      <c r="D35" s="380"/>
      <c r="E35" s="380"/>
      <c r="F35" s="362"/>
      <c r="G35" s="207" t="s">
        <v>81</v>
      </c>
      <c r="H35" s="207"/>
      <c r="I35" s="207"/>
      <c r="J35" s="186"/>
      <c r="K35" s="187"/>
      <c r="L35" s="187"/>
      <c r="M35" s="187"/>
      <c r="N35" s="187"/>
      <c r="O35" s="187"/>
      <c r="P35" s="187"/>
      <c r="Q35" s="188"/>
      <c r="R35" s="201"/>
      <c r="S35" s="201"/>
      <c r="T35" s="201"/>
      <c r="U35" s="201"/>
      <c r="V35" s="201"/>
    </row>
    <row r="36" spans="2:22" s="8" customFormat="1" ht="17.100000000000001" customHeight="1" x14ac:dyDescent="0.15">
      <c r="B36" s="360"/>
      <c r="C36" s="380"/>
      <c r="D36" s="380"/>
      <c r="E36" s="380"/>
      <c r="F36" s="362"/>
      <c r="G36" s="370" t="s">
        <v>81</v>
      </c>
      <c r="H36" s="370"/>
      <c r="I36" s="370"/>
      <c r="J36" s="360"/>
      <c r="K36" s="380"/>
      <c r="L36" s="380"/>
      <c r="M36" s="380"/>
      <c r="N36" s="380"/>
      <c r="O36" s="380"/>
      <c r="P36" s="380"/>
      <c r="Q36" s="362"/>
      <c r="R36" s="369"/>
      <c r="S36" s="369"/>
      <c r="T36" s="369"/>
      <c r="U36" s="369"/>
      <c r="V36" s="369"/>
    </row>
    <row r="37" spans="2:22" s="8" customFormat="1" ht="17.100000000000001" customHeight="1" x14ac:dyDescent="0.15">
      <c r="B37" s="360"/>
      <c r="C37" s="380"/>
      <c r="D37" s="380"/>
      <c r="E37" s="380"/>
      <c r="F37" s="362"/>
      <c r="G37" s="370" t="s">
        <v>81</v>
      </c>
      <c r="H37" s="370"/>
      <c r="I37" s="370"/>
      <c r="J37" s="360"/>
      <c r="K37" s="380"/>
      <c r="L37" s="380"/>
      <c r="M37" s="380"/>
      <c r="N37" s="380"/>
      <c r="O37" s="380"/>
      <c r="P37" s="380"/>
      <c r="Q37" s="362"/>
      <c r="R37" s="369"/>
      <c r="S37" s="369"/>
      <c r="T37" s="369"/>
      <c r="U37" s="369"/>
      <c r="V37" s="369"/>
    </row>
    <row r="38" spans="2:22" s="8" customFormat="1" ht="17.100000000000001" customHeight="1" x14ac:dyDescent="0.15">
      <c r="B38" s="360"/>
      <c r="C38" s="380"/>
      <c r="D38" s="380"/>
      <c r="E38" s="380"/>
      <c r="F38" s="362"/>
      <c r="G38" s="382" t="s">
        <v>81</v>
      </c>
      <c r="H38" s="382"/>
      <c r="I38" s="382"/>
      <c r="J38" s="258"/>
      <c r="K38" s="381"/>
      <c r="L38" s="381"/>
      <c r="M38" s="381"/>
      <c r="N38" s="381"/>
      <c r="O38" s="381"/>
      <c r="P38" s="381"/>
      <c r="Q38" s="260"/>
      <c r="R38" s="245"/>
      <c r="S38" s="245"/>
      <c r="T38" s="245"/>
      <c r="U38" s="245"/>
      <c r="V38" s="245"/>
    </row>
    <row r="39" spans="2:22" s="8" customFormat="1" ht="17.100000000000001" customHeight="1" x14ac:dyDescent="0.15">
      <c r="B39" s="360"/>
      <c r="C39" s="380"/>
      <c r="D39" s="380"/>
      <c r="E39" s="380"/>
      <c r="F39" s="362"/>
      <c r="G39" s="207" t="s">
        <v>81</v>
      </c>
      <c r="H39" s="207"/>
      <c r="I39" s="207"/>
      <c r="J39" s="186"/>
      <c r="K39" s="187"/>
      <c r="L39" s="187"/>
      <c r="M39" s="187"/>
      <c r="N39" s="187"/>
      <c r="O39" s="187"/>
      <c r="P39" s="187"/>
      <c r="Q39" s="188"/>
      <c r="R39" s="201"/>
      <c r="S39" s="201"/>
      <c r="T39" s="201"/>
      <c r="U39" s="201"/>
      <c r="V39" s="201"/>
    </row>
    <row r="40" spans="2:22" s="8" customFormat="1" ht="17.100000000000001" customHeight="1" x14ac:dyDescent="0.15">
      <c r="B40" s="360"/>
      <c r="C40" s="380"/>
      <c r="D40" s="380"/>
      <c r="E40" s="380"/>
      <c r="F40" s="362"/>
      <c r="G40" s="194" t="s">
        <v>81</v>
      </c>
      <c r="H40" s="194"/>
      <c r="I40" s="194"/>
      <c r="J40" s="360"/>
      <c r="K40" s="361"/>
      <c r="L40" s="361"/>
      <c r="M40" s="361"/>
      <c r="N40" s="361"/>
      <c r="O40" s="361"/>
      <c r="P40" s="361"/>
      <c r="Q40" s="362"/>
      <c r="R40" s="195"/>
      <c r="S40" s="369"/>
      <c r="T40" s="195"/>
      <c r="U40" s="195"/>
      <c r="V40" s="195"/>
    </row>
    <row r="41" spans="2:22" s="8" customFormat="1" ht="17.100000000000001" customHeight="1" thickBot="1" x14ac:dyDescent="0.2">
      <c r="B41" s="186"/>
      <c r="C41" s="187"/>
      <c r="D41" s="187"/>
      <c r="E41" s="187"/>
      <c r="F41" s="188"/>
      <c r="G41" s="199" t="s">
        <v>81</v>
      </c>
      <c r="H41" s="199"/>
      <c r="I41" s="199"/>
      <c r="J41" s="258"/>
      <c r="K41" s="381"/>
      <c r="L41" s="381"/>
      <c r="M41" s="381"/>
      <c r="N41" s="381"/>
      <c r="O41" s="381"/>
      <c r="P41" s="381"/>
      <c r="Q41" s="260"/>
      <c r="R41" s="200"/>
      <c r="S41" s="200"/>
      <c r="T41" s="200"/>
      <c r="U41" s="200"/>
      <c r="V41" s="200"/>
    </row>
    <row r="42" spans="2:22" s="8" customFormat="1" ht="24.95" customHeight="1" thickTop="1" thickBot="1" x14ac:dyDescent="0.2">
      <c r="B42" s="177" t="s">
        <v>311</v>
      </c>
      <c r="C42" s="178"/>
      <c r="D42" s="178"/>
      <c r="E42" s="178"/>
      <c r="F42" s="178"/>
      <c r="G42" s="178"/>
      <c r="H42" s="178"/>
      <c r="I42" s="178"/>
      <c r="J42" s="178"/>
      <c r="K42" s="178"/>
      <c r="L42" s="178"/>
      <c r="M42" s="178"/>
      <c r="N42" s="178"/>
      <c r="O42" s="178"/>
      <c r="P42" s="178"/>
      <c r="Q42" s="383"/>
      <c r="R42" s="213">
        <f>SUM(R31:V41)</f>
        <v>0</v>
      </c>
      <c r="S42" s="213"/>
      <c r="T42" s="213"/>
      <c r="U42" s="213"/>
      <c r="V42" s="214"/>
    </row>
  </sheetData>
  <mergeCells count="145">
    <mergeCell ref="B42:Q42"/>
    <mergeCell ref="R42:V42"/>
    <mergeCell ref="G40:I40"/>
    <mergeCell ref="J40:Q40"/>
    <mergeCell ref="R40:V40"/>
    <mergeCell ref="B21:F21"/>
    <mergeCell ref="G21:I21"/>
    <mergeCell ref="R21:V21"/>
    <mergeCell ref="B27:Q27"/>
    <mergeCell ref="R27:V27"/>
    <mergeCell ref="B25:F25"/>
    <mergeCell ref="G25:I25"/>
    <mergeCell ref="R25:V25"/>
    <mergeCell ref="B26:F26"/>
    <mergeCell ref="G26:I26"/>
    <mergeCell ref="R26:V26"/>
    <mergeCell ref="J21:Q21"/>
    <mergeCell ref="J22:Q22"/>
    <mergeCell ref="J23:Q23"/>
    <mergeCell ref="J24:Q24"/>
    <mergeCell ref="J25:Q25"/>
    <mergeCell ref="J26:Q26"/>
    <mergeCell ref="R23:V23"/>
    <mergeCell ref="G41:I41"/>
    <mergeCell ref="J41:Q41"/>
    <mergeCell ref="R41:V41"/>
    <mergeCell ref="G36:I36"/>
    <mergeCell ref="J36:Q36"/>
    <mergeCell ref="R36:V36"/>
    <mergeCell ref="G37:I37"/>
    <mergeCell ref="J37:Q37"/>
    <mergeCell ref="R37:V37"/>
    <mergeCell ref="B32:F32"/>
    <mergeCell ref="B33:F33"/>
    <mergeCell ref="B34:F34"/>
    <mergeCell ref="B35:F35"/>
    <mergeCell ref="G38:I38"/>
    <mergeCell ref="J38:Q38"/>
    <mergeCell ref="R38:V38"/>
    <mergeCell ref="G39:I39"/>
    <mergeCell ref="J39:Q39"/>
    <mergeCell ref="R39:V39"/>
    <mergeCell ref="B36:F36"/>
    <mergeCell ref="B37:F37"/>
    <mergeCell ref="G34:I34"/>
    <mergeCell ref="J34:Q34"/>
    <mergeCell ref="R34:V34"/>
    <mergeCell ref="G35:I35"/>
    <mergeCell ref="J35:Q35"/>
    <mergeCell ref="R35:V35"/>
    <mergeCell ref="G23:I23"/>
    <mergeCell ref="G33:I33"/>
    <mergeCell ref="J33:Q33"/>
    <mergeCell ref="R33:V33"/>
    <mergeCell ref="G32:I32"/>
    <mergeCell ref="J32:Q32"/>
    <mergeCell ref="R32:V32"/>
    <mergeCell ref="R30:V30"/>
    <mergeCell ref="C2:F2"/>
    <mergeCell ref="G31:I31"/>
    <mergeCell ref="J31:Q31"/>
    <mergeCell ref="R31:V31"/>
    <mergeCell ref="C14:F14"/>
    <mergeCell ref="J14:Q14"/>
    <mergeCell ref="C15:F15"/>
    <mergeCell ref="J15:Q15"/>
    <mergeCell ref="C16:F16"/>
    <mergeCell ref="J16:Q16"/>
    <mergeCell ref="B24:F24"/>
    <mergeCell ref="G24:I24"/>
    <mergeCell ref="R24:V24"/>
    <mergeCell ref="B18:Q18"/>
    <mergeCell ref="R18:V18"/>
    <mergeCell ref="G30:I30"/>
    <mergeCell ref="J30:Q30"/>
    <mergeCell ref="B22:F22"/>
    <mergeCell ref="G22:I22"/>
    <mergeCell ref="R22:V22"/>
    <mergeCell ref="B23:F23"/>
    <mergeCell ref="B30:F30"/>
    <mergeCell ref="B31:F31"/>
    <mergeCell ref="B13:B17"/>
    <mergeCell ref="C7:F7"/>
    <mergeCell ref="B8:B12"/>
    <mergeCell ref="C8:F8"/>
    <mergeCell ref="C9:F9"/>
    <mergeCell ref="B3:B7"/>
    <mergeCell ref="C3:F3"/>
    <mergeCell ref="C4:F4"/>
    <mergeCell ref="C5:F5"/>
    <mergeCell ref="C6:F6"/>
    <mergeCell ref="C13:F13"/>
    <mergeCell ref="C10:F10"/>
    <mergeCell ref="C11:F11"/>
    <mergeCell ref="C12:F12"/>
    <mergeCell ref="R16:V16"/>
    <mergeCell ref="R17:V17"/>
    <mergeCell ref="C17:F17"/>
    <mergeCell ref="J17:Q17"/>
    <mergeCell ref="G14:I14"/>
    <mergeCell ref="R14:V14"/>
    <mergeCell ref="G15:I15"/>
    <mergeCell ref="R15:V15"/>
    <mergeCell ref="G12:I12"/>
    <mergeCell ref="R12:V12"/>
    <mergeCell ref="G13:I13"/>
    <mergeCell ref="R13:V13"/>
    <mergeCell ref="G17:I17"/>
    <mergeCell ref="J12:Q12"/>
    <mergeCell ref="G16:I16"/>
    <mergeCell ref="J13:Q13"/>
    <mergeCell ref="G2:I2"/>
    <mergeCell ref="R2:V2"/>
    <mergeCell ref="G3:I3"/>
    <mergeCell ref="R3:V3"/>
    <mergeCell ref="G6:I6"/>
    <mergeCell ref="J6:Q6"/>
    <mergeCell ref="J2:Q2"/>
    <mergeCell ref="J3:Q3"/>
    <mergeCell ref="J4:Q4"/>
    <mergeCell ref="J5:Q5"/>
    <mergeCell ref="B38:F38"/>
    <mergeCell ref="B39:F39"/>
    <mergeCell ref="B40:F40"/>
    <mergeCell ref="B41:F41"/>
    <mergeCell ref="R6:V6"/>
    <mergeCell ref="G4:I4"/>
    <mergeCell ref="R4:V4"/>
    <mergeCell ref="G5:I5"/>
    <mergeCell ref="R5:V5"/>
    <mergeCell ref="R10:V10"/>
    <mergeCell ref="G11:I11"/>
    <mergeCell ref="R11:V11"/>
    <mergeCell ref="G9:I9"/>
    <mergeCell ref="R9:V9"/>
    <mergeCell ref="G7:I7"/>
    <mergeCell ref="R7:V7"/>
    <mergeCell ref="G8:I8"/>
    <mergeCell ref="R8:V8"/>
    <mergeCell ref="J10:Q10"/>
    <mergeCell ref="J11:Q11"/>
    <mergeCell ref="G10:I10"/>
    <mergeCell ref="J9:Q9"/>
    <mergeCell ref="J7:Q7"/>
    <mergeCell ref="J8:Q8"/>
  </mergeCells>
  <phoneticPr fontId="2"/>
  <pageMargins left="0.59055118110236227" right="0.59055118110236227" top="0.74803149606299213" bottom="0.55118110236220474" header="0.31496062992125984" footer="0.11811023622047245"/>
  <pageSetup paperSize="9" orientation="portrait" r:id="rId1"/>
  <headerFooter>
    <oddFooter>&amp;C10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9999"/>
  </sheetPr>
  <dimension ref="B1:V40"/>
  <sheetViews>
    <sheetView showGridLines="0" showZeros="0" workbookViewId="0">
      <selection activeCell="Z16" sqref="Z16"/>
    </sheetView>
  </sheetViews>
  <sheetFormatPr defaultColWidth="4.125" defaultRowHeight="13.5" x14ac:dyDescent="0.15"/>
  <cols>
    <col min="1" max="1" width="0.625" customWidth="1"/>
  </cols>
  <sheetData>
    <row r="1" spans="2:22" ht="24.75" x14ac:dyDescent="0.15">
      <c r="B1" s="23" t="s">
        <v>236</v>
      </c>
    </row>
    <row r="2" spans="2:22" s="8" customFormat="1" ht="27" customHeight="1" x14ac:dyDescent="0.15">
      <c r="B2" s="206" t="s">
        <v>242</v>
      </c>
      <c r="C2" s="204"/>
      <c r="D2" s="204"/>
      <c r="E2" s="204"/>
      <c r="F2" s="205"/>
      <c r="G2" s="206" t="s">
        <v>206</v>
      </c>
      <c r="H2" s="204"/>
      <c r="I2" s="205"/>
      <c r="J2" s="272" t="s">
        <v>230</v>
      </c>
      <c r="K2" s="203"/>
      <c r="L2" s="203"/>
      <c r="M2" s="203"/>
      <c r="N2" s="203"/>
      <c r="O2" s="203"/>
      <c r="P2" s="203"/>
      <c r="Q2" s="273"/>
      <c r="R2" s="206" t="s">
        <v>79</v>
      </c>
      <c r="S2" s="204"/>
      <c r="T2" s="204"/>
      <c r="U2" s="204"/>
      <c r="V2" s="205"/>
    </row>
    <row r="3" spans="2:22" s="8" customFormat="1" ht="20.100000000000001" customHeight="1" x14ac:dyDescent="0.15">
      <c r="B3" s="360"/>
      <c r="C3" s="361"/>
      <c r="D3" s="361"/>
      <c r="E3" s="361"/>
      <c r="F3" s="362"/>
      <c r="G3" s="194" t="s">
        <v>81</v>
      </c>
      <c r="H3" s="194"/>
      <c r="I3" s="194"/>
      <c r="J3" s="274"/>
      <c r="K3" s="275"/>
      <c r="L3" s="275"/>
      <c r="M3" s="275"/>
      <c r="N3" s="275"/>
      <c r="O3" s="275"/>
      <c r="P3" s="275"/>
      <c r="Q3" s="276"/>
      <c r="R3" s="195"/>
      <c r="S3" s="369"/>
      <c r="T3" s="195"/>
      <c r="U3" s="195"/>
      <c r="V3" s="195"/>
    </row>
    <row r="4" spans="2:22" s="8" customFormat="1" ht="20.100000000000001" customHeight="1" x14ac:dyDescent="0.15">
      <c r="B4" s="360"/>
      <c r="C4" s="361"/>
      <c r="D4" s="361"/>
      <c r="E4" s="361"/>
      <c r="F4" s="362"/>
      <c r="G4" s="194" t="s">
        <v>81</v>
      </c>
      <c r="H4" s="194"/>
      <c r="I4" s="194"/>
      <c r="J4" s="360"/>
      <c r="K4" s="361"/>
      <c r="L4" s="361"/>
      <c r="M4" s="361"/>
      <c r="N4" s="361"/>
      <c r="O4" s="361"/>
      <c r="P4" s="361"/>
      <c r="Q4" s="362"/>
      <c r="R4" s="195"/>
      <c r="S4" s="369"/>
      <c r="T4" s="195"/>
      <c r="U4" s="195"/>
      <c r="V4" s="195"/>
    </row>
    <row r="5" spans="2:22" s="8" customFormat="1" ht="20.100000000000001" customHeight="1" x14ac:dyDescent="0.15">
      <c r="B5" s="360"/>
      <c r="C5" s="361"/>
      <c r="D5" s="361"/>
      <c r="E5" s="361"/>
      <c r="F5" s="362"/>
      <c r="G5" s="194" t="s">
        <v>81</v>
      </c>
      <c r="H5" s="194"/>
      <c r="I5" s="194"/>
      <c r="J5" s="360"/>
      <c r="K5" s="361"/>
      <c r="L5" s="361"/>
      <c r="M5" s="361"/>
      <c r="N5" s="361"/>
      <c r="O5" s="361"/>
      <c r="P5" s="361"/>
      <c r="Q5" s="362"/>
      <c r="R5" s="195"/>
      <c r="S5" s="369"/>
      <c r="T5" s="195"/>
      <c r="U5" s="195"/>
      <c r="V5" s="195"/>
    </row>
    <row r="6" spans="2:22" s="8" customFormat="1" ht="20.100000000000001" customHeight="1" thickBot="1" x14ac:dyDescent="0.2">
      <c r="B6" s="360"/>
      <c r="C6" s="361"/>
      <c r="D6" s="361"/>
      <c r="E6" s="361"/>
      <c r="F6" s="362"/>
      <c r="G6" s="194" t="s">
        <v>81</v>
      </c>
      <c r="H6" s="194"/>
      <c r="I6" s="194"/>
      <c r="J6" s="384"/>
      <c r="K6" s="385"/>
      <c r="L6" s="385"/>
      <c r="M6" s="385"/>
      <c r="N6" s="385"/>
      <c r="O6" s="385"/>
      <c r="P6" s="385"/>
      <c r="Q6" s="386"/>
      <c r="R6" s="195"/>
      <c r="S6" s="369"/>
      <c r="T6" s="195"/>
      <c r="U6" s="195"/>
      <c r="V6" s="195"/>
    </row>
    <row r="7" spans="2:22" s="8" customFormat="1" ht="24.95" customHeight="1" thickTop="1" thickBot="1" x14ac:dyDescent="0.2">
      <c r="B7" s="177" t="s">
        <v>237</v>
      </c>
      <c r="C7" s="178"/>
      <c r="D7" s="178"/>
      <c r="E7" s="178"/>
      <c r="F7" s="178"/>
      <c r="G7" s="178"/>
      <c r="H7" s="178"/>
      <c r="I7" s="178"/>
      <c r="J7" s="178"/>
      <c r="K7" s="178"/>
      <c r="L7" s="178"/>
      <c r="M7" s="178"/>
      <c r="N7" s="178"/>
      <c r="O7" s="178"/>
      <c r="P7" s="178"/>
      <c r="Q7" s="211"/>
      <c r="R7" s="212">
        <f>SUM(R3:V6)</f>
        <v>0</v>
      </c>
      <c r="S7" s="213"/>
      <c r="T7" s="213"/>
      <c r="U7" s="213"/>
      <c r="V7" s="214"/>
    </row>
    <row r="9" spans="2:22" ht="24.75" x14ac:dyDescent="0.15">
      <c r="B9" s="23" t="s">
        <v>228</v>
      </c>
    </row>
    <row r="10" spans="2:22" s="8" customFormat="1" ht="27" customHeight="1" x14ac:dyDescent="0.15">
      <c r="B10" s="206" t="s">
        <v>229</v>
      </c>
      <c r="C10" s="204"/>
      <c r="D10" s="204"/>
      <c r="E10" s="204"/>
      <c r="F10" s="205"/>
      <c r="G10" s="206" t="s">
        <v>206</v>
      </c>
      <c r="H10" s="204"/>
      <c r="I10" s="205"/>
      <c r="J10" s="203" t="s">
        <v>230</v>
      </c>
      <c r="K10" s="203"/>
      <c r="L10" s="203"/>
      <c r="M10" s="204"/>
      <c r="N10" s="205"/>
      <c r="O10" s="206" t="s">
        <v>231</v>
      </c>
      <c r="P10" s="204"/>
      <c r="Q10" s="205"/>
      <c r="R10" s="206" t="s">
        <v>79</v>
      </c>
      <c r="S10" s="204"/>
      <c r="T10" s="204"/>
      <c r="U10" s="204"/>
      <c r="V10" s="205"/>
    </row>
    <row r="11" spans="2:22" s="8" customFormat="1" ht="20.100000000000001" customHeight="1" x14ac:dyDescent="0.15">
      <c r="B11" s="274"/>
      <c r="C11" s="275"/>
      <c r="D11" s="275"/>
      <c r="E11" s="275"/>
      <c r="F11" s="276"/>
      <c r="G11" s="194" t="s">
        <v>81</v>
      </c>
      <c r="H11" s="194"/>
      <c r="I11" s="194"/>
      <c r="J11" s="194"/>
      <c r="K11" s="370"/>
      <c r="L11" s="370"/>
      <c r="M11" s="194"/>
      <c r="N11" s="194"/>
      <c r="O11" s="194"/>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194"/>
      <c r="N12" s="194"/>
      <c r="O12" s="194"/>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194"/>
      <c r="N13" s="194"/>
      <c r="O13" s="194"/>
      <c r="P13" s="194"/>
      <c r="Q13" s="194"/>
      <c r="R13" s="195"/>
      <c r="S13" s="369"/>
      <c r="T13" s="195"/>
      <c r="U13" s="195"/>
      <c r="V13" s="195"/>
    </row>
    <row r="14" spans="2:22" s="8" customFormat="1" ht="20.100000000000001" customHeight="1" x14ac:dyDescent="0.15">
      <c r="B14" s="360"/>
      <c r="C14" s="361"/>
      <c r="D14" s="361"/>
      <c r="E14" s="361"/>
      <c r="F14" s="362"/>
      <c r="G14" s="194" t="s">
        <v>81</v>
      </c>
      <c r="H14" s="194"/>
      <c r="I14" s="194"/>
      <c r="J14" s="194"/>
      <c r="K14" s="370"/>
      <c r="L14" s="370"/>
      <c r="M14" s="194"/>
      <c r="N14" s="194"/>
      <c r="O14" s="194"/>
      <c r="P14" s="194"/>
      <c r="Q14" s="194"/>
      <c r="R14" s="195"/>
      <c r="S14" s="369"/>
      <c r="T14" s="195"/>
      <c r="U14" s="195"/>
      <c r="V14" s="195"/>
    </row>
    <row r="15" spans="2:22" s="8" customFormat="1" ht="20.100000000000001" customHeight="1" x14ac:dyDescent="0.15">
      <c r="B15" s="360"/>
      <c r="C15" s="361"/>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x14ac:dyDescent="0.15">
      <c r="B16" s="360"/>
      <c r="C16" s="361"/>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x14ac:dyDescent="0.15">
      <c r="B17" s="360"/>
      <c r="C17" s="361"/>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x14ac:dyDescent="0.15">
      <c r="B18" s="360"/>
      <c r="C18" s="361"/>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x14ac:dyDescent="0.15">
      <c r="B19" s="360"/>
      <c r="C19" s="361"/>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thickBot="1" x14ac:dyDescent="0.2">
      <c r="B20" s="360"/>
      <c r="C20" s="361"/>
      <c r="D20" s="361"/>
      <c r="E20" s="361"/>
      <c r="F20" s="362"/>
      <c r="G20" s="194" t="s">
        <v>81</v>
      </c>
      <c r="H20" s="194"/>
      <c r="I20" s="194"/>
      <c r="J20" s="194"/>
      <c r="K20" s="370"/>
      <c r="L20" s="370"/>
      <c r="M20" s="194"/>
      <c r="N20" s="194"/>
      <c r="O20" s="194"/>
      <c r="P20" s="194"/>
      <c r="Q20" s="194"/>
      <c r="R20" s="195"/>
      <c r="S20" s="369"/>
      <c r="T20" s="195"/>
      <c r="U20" s="195"/>
      <c r="V20" s="195"/>
    </row>
    <row r="21" spans="2:22" s="8" customFormat="1" ht="24.95" customHeight="1" thickTop="1" thickBot="1" x14ac:dyDescent="0.2">
      <c r="B21" s="177" t="s">
        <v>232</v>
      </c>
      <c r="C21" s="178"/>
      <c r="D21" s="178"/>
      <c r="E21" s="178"/>
      <c r="F21" s="178"/>
      <c r="G21" s="178"/>
      <c r="H21" s="178"/>
      <c r="I21" s="178"/>
      <c r="J21" s="178"/>
      <c r="K21" s="178"/>
      <c r="L21" s="178"/>
      <c r="M21" s="178"/>
      <c r="N21" s="178"/>
      <c r="O21" s="178"/>
      <c r="P21" s="178"/>
      <c r="Q21" s="211"/>
      <c r="R21" s="212">
        <f>SUM(R11:V20)</f>
        <v>0</v>
      </c>
      <c r="S21" s="213"/>
      <c r="T21" s="213"/>
      <c r="U21" s="213"/>
      <c r="V21" s="214"/>
    </row>
    <row r="22" spans="2:22" x14ac:dyDescent="0.15">
      <c r="B22" s="8" t="s">
        <v>83</v>
      </c>
      <c r="C22" s="8"/>
    </row>
    <row r="23" spans="2:22" x14ac:dyDescent="0.15">
      <c r="B23" s="7" t="s">
        <v>84</v>
      </c>
      <c r="C23" s="8" t="s">
        <v>233</v>
      </c>
    </row>
    <row r="24" spans="2:22" x14ac:dyDescent="0.15">
      <c r="B24" s="7"/>
      <c r="C24" s="8"/>
    </row>
    <row r="25" spans="2:22" ht="24.75" x14ac:dyDescent="0.15">
      <c r="B25" s="23" t="s">
        <v>238</v>
      </c>
    </row>
    <row r="26" spans="2:22" s="8" customFormat="1" ht="27" customHeight="1" x14ac:dyDescent="0.15">
      <c r="B26" s="206" t="s">
        <v>199</v>
      </c>
      <c r="C26" s="204"/>
      <c r="D26" s="204"/>
      <c r="E26" s="204"/>
      <c r="F26" s="205"/>
      <c r="G26" s="206" t="s">
        <v>206</v>
      </c>
      <c r="H26" s="204"/>
      <c r="I26" s="205"/>
      <c r="J26" s="203" t="s">
        <v>230</v>
      </c>
      <c r="K26" s="203"/>
      <c r="L26" s="203"/>
      <c r="M26" s="203"/>
      <c r="N26" s="203"/>
      <c r="O26" s="203"/>
      <c r="P26" s="204"/>
      <c r="Q26" s="205"/>
      <c r="R26" s="206" t="s">
        <v>79</v>
      </c>
      <c r="S26" s="204"/>
      <c r="T26" s="204"/>
      <c r="U26" s="204"/>
      <c r="V26" s="205"/>
    </row>
    <row r="27" spans="2:22" s="8" customFormat="1" ht="20.100000000000001" customHeight="1" x14ac:dyDescent="0.15">
      <c r="B27" s="274"/>
      <c r="C27" s="275"/>
      <c r="D27" s="275"/>
      <c r="E27" s="275"/>
      <c r="F27" s="276"/>
      <c r="G27" s="194" t="s">
        <v>81</v>
      </c>
      <c r="H27" s="194"/>
      <c r="I27" s="194"/>
      <c r="J27" s="194"/>
      <c r="K27" s="370"/>
      <c r="L27" s="370"/>
      <c r="M27" s="370"/>
      <c r="N27" s="370"/>
      <c r="O27" s="370"/>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x14ac:dyDescent="0.15">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x14ac:dyDescent="0.15">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x14ac:dyDescent="0.15">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x14ac:dyDescent="0.15">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x14ac:dyDescent="0.15">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x14ac:dyDescent="0.15">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0.100000000000001" customHeight="1" x14ac:dyDescent="0.15">
      <c r="B36" s="360"/>
      <c r="C36" s="361"/>
      <c r="D36" s="361"/>
      <c r="E36" s="361"/>
      <c r="F36" s="362"/>
      <c r="G36" s="194" t="s">
        <v>81</v>
      </c>
      <c r="H36" s="194"/>
      <c r="I36" s="194"/>
      <c r="J36" s="194"/>
      <c r="K36" s="370"/>
      <c r="L36" s="370"/>
      <c r="M36" s="370"/>
      <c r="N36" s="370"/>
      <c r="O36" s="370"/>
      <c r="P36" s="194"/>
      <c r="Q36" s="194"/>
      <c r="R36" s="195"/>
      <c r="S36" s="369"/>
      <c r="T36" s="195"/>
      <c r="U36" s="195"/>
      <c r="V36" s="195"/>
    </row>
    <row r="37" spans="2:22" s="8" customFormat="1" ht="20.100000000000001" customHeight="1" thickBot="1" x14ac:dyDescent="0.2">
      <c r="B37" s="360"/>
      <c r="C37" s="361"/>
      <c r="D37" s="361"/>
      <c r="E37" s="361"/>
      <c r="F37" s="362"/>
      <c r="G37" s="194" t="s">
        <v>81</v>
      </c>
      <c r="H37" s="194"/>
      <c r="I37" s="194"/>
      <c r="J37" s="194"/>
      <c r="K37" s="370"/>
      <c r="L37" s="370"/>
      <c r="M37" s="370"/>
      <c r="N37" s="370"/>
      <c r="O37" s="370"/>
      <c r="P37" s="194"/>
      <c r="Q37" s="194"/>
      <c r="R37" s="195"/>
      <c r="S37" s="369"/>
      <c r="T37" s="195"/>
      <c r="U37" s="195"/>
      <c r="V37" s="195"/>
    </row>
    <row r="38" spans="2:22" s="8" customFormat="1" ht="24.95" customHeight="1" thickTop="1" thickBot="1" x14ac:dyDescent="0.2">
      <c r="B38" s="177" t="s">
        <v>239</v>
      </c>
      <c r="C38" s="178"/>
      <c r="D38" s="178"/>
      <c r="E38" s="178"/>
      <c r="F38" s="178"/>
      <c r="G38" s="178"/>
      <c r="H38" s="178"/>
      <c r="I38" s="178"/>
      <c r="J38" s="178"/>
      <c r="K38" s="178"/>
      <c r="L38" s="178"/>
      <c r="M38" s="178"/>
      <c r="N38" s="178"/>
      <c r="O38" s="178"/>
      <c r="P38" s="178"/>
      <c r="Q38" s="178"/>
      <c r="R38" s="212">
        <f>SUM(R27:V37)</f>
        <v>0</v>
      </c>
      <c r="S38" s="213"/>
      <c r="T38" s="213"/>
      <c r="U38" s="213"/>
      <c r="V38" s="214"/>
    </row>
    <row r="39" spans="2:22" x14ac:dyDescent="0.15">
      <c r="B39" s="8" t="s">
        <v>83</v>
      </c>
      <c r="C39" s="8"/>
    </row>
    <row r="40" spans="2:22" x14ac:dyDescent="0.15">
      <c r="B40" s="7" t="s">
        <v>84</v>
      </c>
      <c r="C40" s="8" t="s">
        <v>407</v>
      </c>
    </row>
  </sheetData>
  <mergeCells count="129">
    <mergeCell ref="J26:Q26"/>
    <mergeCell ref="R26:V26"/>
    <mergeCell ref="B27:F27"/>
    <mergeCell ref="G27:I27"/>
    <mergeCell ref="J27:Q27"/>
    <mergeCell ref="R27:V27"/>
    <mergeCell ref="B28:F28"/>
    <mergeCell ref="G28:I28"/>
    <mergeCell ref="J28:Q28"/>
    <mergeCell ref="R28:V28"/>
    <mergeCell ref="B26:F26"/>
    <mergeCell ref="G26:I26"/>
    <mergeCell ref="R29:V29"/>
    <mergeCell ref="B30:F30"/>
    <mergeCell ref="G30:I30"/>
    <mergeCell ref="J30:Q30"/>
    <mergeCell ref="R30:V30"/>
    <mergeCell ref="B31:F31"/>
    <mergeCell ref="G31:I31"/>
    <mergeCell ref="J31:Q31"/>
    <mergeCell ref="R31:V31"/>
    <mergeCell ref="B29:F29"/>
    <mergeCell ref="G29:I29"/>
    <mergeCell ref="J29:Q29"/>
    <mergeCell ref="R35:V35"/>
    <mergeCell ref="B32:F32"/>
    <mergeCell ref="G32:I32"/>
    <mergeCell ref="J32:Q32"/>
    <mergeCell ref="R32:V32"/>
    <mergeCell ref="B33:F33"/>
    <mergeCell ref="G33:I33"/>
    <mergeCell ref="J33:Q33"/>
    <mergeCell ref="R33:V33"/>
    <mergeCell ref="B34:F34"/>
    <mergeCell ref="G34:I34"/>
    <mergeCell ref="J34:Q34"/>
    <mergeCell ref="B35:F35"/>
    <mergeCell ref="J35:Q35"/>
    <mergeCell ref="R38:V38"/>
    <mergeCell ref="B36:F36"/>
    <mergeCell ref="G36:I36"/>
    <mergeCell ref="J36:Q36"/>
    <mergeCell ref="R36:V36"/>
    <mergeCell ref="B37:F37"/>
    <mergeCell ref="G37:I37"/>
    <mergeCell ref="J37:Q37"/>
    <mergeCell ref="R37:V37"/>
    <mergeCell ref="B38:Q38"/>
    <mergeCell ref="R6:V6"/>
    <mergeCell ref="B7:Q7"/>
    <mergeCell ref="R7:V7"/>
    <mergeCell ref="B5:F5"/>
    <mergeCell ref="G5:I5"/>
    <mergeCell ref="R5:V5"/>
    <mergeCell ref="B3:F3"/>
    <mergeCell ref="G3:I3"/>
    <mergeCell ref="R3:V3"/>
    <mergeCell ref="B4:F4"/>
    <mergeCell ref="G4:I4"/>
    <mergeCell ref="R4:V4"/>
    <mergeCell ref="J3:Q3"/>
    <mergeCell ref="J4:Q4"/>
    <mergeCell ref="J5:Q5"/>
    <mergeCell ref="J6:Q6"/>
    <mergeCell ref="B6:F6"/>
    <mergeCell ref="G6:I6"/>
    <mergeCell ref="B2:F2"/>
    <mergeCell ref="G2:I2"/>
    <mergeCell ref="R2:V2"/>
    <mergeCell ref="J2:Q2"/>
    <mergeCell ref="R34:V34"/>
    <mergeCell ref="G35:I35"/>
    <mergeCell ref="B20:F20"/>
    <mergeCell ref="G20:I20"/>
    <mergeCell ref="J20:N20"/>
    <mergeCell ref="O20:Q20"/>
    <mergeCell ref="R20:V20"/>
    <mergeCell ref="B21:Q21"/>
    <mergeCell ref="R21:V21"/>
    <mergeCell ref="B18:F18"/>
    <mergeCell ref="G18:I18"/>
    <mergeCell ref="J18:N18"/>
    <mergeCell ref="O18:Q18"/>
    <mergeCell ref="R18:V18"/>
    <mergeCell ref="B19:F19"/>
    <mergeCell ref="G19:I19"/>
    <mergeCell ref="J19:N19"/>
    <mergeCell ref="O19:Q19"/>
    <mergeCell ref="R19:V19"/>
    <mergeCell ref="B16:F16"/>
    <mergeCell ref="R16:V16"/>
    <mergeCell ref="B17:F17"/>
    <mergeCell ref="G17:I17"/>
    <mergeCell ref="J17:N17"/>
    <mergeCell ref="O17:Q17"/>
    <mergeCell ref="R17:V17"/>
    <mergeCell ref="B15:F15"/>
    <mergeCell ref="G15:I15"/>
    <mergeCell ref="J15:N15"/>
    <mergeCell ref="O15:Q15"/>
    <mergeCell ref="R15:V15"/>
    <mergeCell ref="G16:I16"/>
    <mergeCell ref="J16:N16"/>
    <mergeCell ref="O16:Q16"/>
    <mergeCell ref="R14:V14"/>
    <mergeCell ref="B13:F13"/>
    <mergeCell ref="G13:I13"/>
    <mergeCell ref="J13:N13"/>
    <mergeCell ref="O13:Q13"/>
    <mergeCell ref="R13:V13"/>
    <mergeCell ref="B14:F14"/>
    <mergeCell ref="G14:I14"/>
    <mergeCell ref="J14:N14"/>
    <mergeCell ref="O14:Q14"/>
    <mergeCell ref="R12:V12"/>
    <mergeCell ref="B10:F10"/>
    <mergeCell ref="G10:I10"/>
    <mergeCell ref="J10:N10"/>
    <mergeCell ref="O10:Q10"/>
    <mergeCell ref="R10:V10"/>
    <mergeCell ref="B11:F11"/>
    <mergeCell ref="G11:I11"/>
    <mergeCell ref="J11:N11"/>
    <mergeCell ref="O11:Q11"/>
    <mergeCell ref="R11:V11"/>
    <mergeCell ref="B12:F12"/>
    <mergeCell ref="G12:I12"/>
    <mergeCell ref="J12:N12"/>
    <mergeCell ref="O12:Q12"/>
  </mergeCells>
  <phoneticPr fontId="2"/>
  <pageMargins left="0.59055118110236227" right="0.59055118110236227" top="0.74803149606299213" bottom="0.55118110236220474" header="0.31496062992125984" footer="0.11811023622047245"/>
  <pageSetup paperSize="9" orientation="portrait" r:id="rId1"/>
  <headerFooter>
    <oddFooter>&amp;C11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9999"/>
  </sheetPr>
  <dimension ref="B1:V40"/>
  <sheetViews>
    <sheetView showGridLines="0" showZeros="0" topLeftCell="A22" workbookViewId="0">
      <selection activeCell="Z16" sqref="Z16"/>
    </sheetView>
  </sheetViews>
  <sheetFormatPr defaultColWidth="4.125" defaultRowHeight="13.5" x14ac:dyDescent="0.15"/>
  <cols>
    <col min="1" max="1" width="0.375" customWidth="1"/>
  </cols>
  <sheetData>
    <row r="1" spans="2:22" ht="24.75" x14ac:dyDescent="0.15">
      <c r="B1" s="23" t="s">
        <v>240</v>
      </c>
    </row>
    <row r="2" spans="2:22" s="8" customFormat="1" ht="27" customHeight="1" x14ac:dyDescent="0.15">
      <c r="B2" s="206" t="s">
        <v>243</v>
      </c>
      <c r="C2" s="204"/>
      <c r="D2" s="204"/>
      <c r="E2" s="204"/>
      <c r="F2" s="205"/>
      <c r="G2" s="206" t="s">
        <v>206</v>
      </c>
      <c r="H2" s="204"/>
      <c r="I2" s="205"/>
      <c r="J2" s="203" t="s">
        <v>230</v>
      </c>
      <c r="K2" s="203"/>
      <c r="L2" s="203"/>
      <c r="M2" s="203"/>
      <c r="N2" s="203"/>
      <c r="O2" s="203"/>
      <c r="P2" s="204"/>
      <c r="Q2" s="205"/>
      <c r="R2" s="206" t="s">
        <v>79</v>
      </c>
      <c r="S2" s="204"/>
      <c r="T2" s="204"/>
      <c r="U2" s="204"/>
      <c r="V2" s="205"/>
    </row>
    <row r="3" spans="2:22" s="8" customFormat="1" ht="20.100000000000001" customHeight="1" x14ac:dyDescent="0.15">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x14ac:dyDescent="0.15">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x14ac:dyDescent="0.15">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x14ac:dyDescent="0.15">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x14ac:dyDescent="0.15">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x14ac:dyDescent="0.15">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x14ac:dyDescent="0.15">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x14ac:dyDescent="0.15">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x14ac:dyDescent="0.15">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x14ac:dyDescent="0.15">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x14ac:dyDescent="0.15">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x14ac:dyDescent="0.15">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0.100000000000001" customHeight="1" x14ac:dyDescent="0.15">
      <c r="B17" s="360"/>
      <c r="C17" s="361"/>
      <c r="D17" s="361"/>
      <c r="E17" s="361"/>
      <c r="F17" s="362"/>
      <c r="G17" s="194" t="s">
        <v>81</v>
      </c>
      <c r="H17" s="194"/>
      <c r="I17" s="194"/>
      <c r="J17" s="194"/>
      <c r="K17" s="370"/>
      <c r="L17" s="370"/>
      <c r="M17" s="370"/>
      <c r="N17" s="370"/>
      <c r="O17" s="370"/>
      <c r="P17" s="194"/>
      <c r="Q17" s="194"/>
      <c r="R17" s="195"/>
      <c r="S17" s="369"/>
      <c r="T17" s="195"/>
      <c r="U17" s="195"/>
      <c r="V17" s="195"/>
    </row>
    <row r="18" spans="2:22" s="8" customFormat="1" ht="20.100000000000001" customHeight="1" thickBot="1" x14ac:dyDescent="0.2">
      <c r="B18" s="360"/>
      <c r="C18" s="361"/>
      <c r="D18" s="361"/>
      <c r="E18" s="361"/>
      <c r="F18" s="362"/>
      <c r="G18" s="194" t="s">
        <v>81</v>
      </c>
      <c r="H18" s="194"/>
      <c r="I18" s="194"/>
      <c r="J18" s="194"/>
      <c r="K18" s="370"/>
      <c r="L18" s="370"/>
      <c r="M18" s="370"/>
      <c r="N18" s="370"/>
      <c r="O18" s="370"/>
      <c r="P18" s="194"/>
      <c r="Q18" s="194"/>
      <c r="R18" s="195"/>
      <c r="S18" s="369"/>
      <c r="T18" s="195"/>
      <c r="U18" s="195"/>
      <c r="V18" s="195"/>
    </row>
    <row r="19" spans="2:22" s="8" customFormat="1" ht="24.95" customHeight="1" thickTop="1" thickBot="1" x14ac:dyDescent="0.2">
      <c r="B19" s="177" t="s">
        <v>244</v>
      </c>
      <c r="C19" s="178"/>
      <c r="D19" s="178"/>
      <c r="E19" s="178"/>
      <c r="F19" s="178"/>
      <c r="G19" s="178"/>
      <c r="H19" s="178"/>
      <c r="I19" s="178"/>
      <c r="J19" s="178"/>
      <c r="K19" s="178"/>
      <c r="L19" s="178"/>
      <c r="M19" s="178"/>
      <c r="N19" s="178"/>
      <c r="O19" s="178"/>
      <c r="P19" s="178"/>
      <c r="Q19" s="178"/>
      <c r="R19" s="212">
        <f>SUM(R3:V18)</f>
        <v>0</v>
      </c>
      <c r="S19" s="213"/>
      <c r="T19" s="213"/>
      <c r="U19" s="213"/>
      <c r="V19" s="214"/>
    </row>
    <row r="22" spans="2:22" ht="24.75" x14ac:dyDescent="0.15">
      <c r="B22" s="23" t="s">
        <v>245</v>
      </c>
    </row>
    <row r="23" spans="2:22" s="8" customFormat="1" ht="27" customHeight="1" x14ac:dyDescent="0.15">
      <c r="B23" s="206" t="s">
        <v>246</v>
      </c>
      <c r="C23" s="204"/>
      <c r="D23" s="204"/>
      <c r="E23" s="204"/>
      <c r="F23" s="205"/>
      <c r="G23" s="206" t="s">
        <v>206</v>
      </c>
      <c r="H23" s="204"/>
      <c r="I23" s="205"/>
      <c r="J23" s="203" t="s">
        <v>247</v>
      </c>
      <c r="K23" s="203"/>
      <c r="L23" s="203"/>
      <c r="M23" s="203"/>
      <c r="N23" s="203"/>
      <c r="O23" s="203"/>
      <c r="P23" s="204"/>
      <c r="Q23" s="205"/>
      <c r="R23" s="206" t="s">
        <v>79</v>
      </c>
      <c r="S23" s="204"/>
      <c r="T23" s="204"/>
      <c r="U23" s="204"/>
      <c r="V23" s="205"/>
    </row>
    <row r="24" spans="2:22" s="8" customFormat="1" ht="20.100000000000001" customHeight="1" x14ac:dyDescent="0.15">
      <c r="B24" s="274"/>
      <c r="C24" s="275"/>
      <c r="D24" s="275"/>
      <c r="E24" s="275"/>
      <c r="F24" s="276"/>
      <c r="G24" s="194" t="s">
        <v>81</v>
      </c>
      <c r="H24" s="194"/>
      <c r="I24" s="194"/>
      <c r="J24" s="194"/>
      <c r="K24" s="370"/>
      <c r="L24" s="370"/>
      <c r="M24" s="370"/>
      <c r="N24" s="370"/>
      <c r="O24" s="370"/>
      <c r="P24" s="194"/>
      <c r="Q24" s="194"/>
      <c r="R24" s="195"/>
      <c r="S24" s="369"/>
      <c r="T24" s="195"/>
      <c r="U24" s="195"/>
      <c r="V24" s="195"/>
    </row>
    <row r="25" spans="2:22" s="8" customFormat="1" ht="20.100000000000001" customHeight="1" x14ac:dyDescent="0.15">
      <c r="B25" s="360"/>
      <c r="C25" s="361"/>
      <c r="D25" s="361"/>
      <c r="E25" s="361"/>
      <c r="F25" s="362"/>
      <c r="G25" s="194" t="s">
        <v>81</v>
      </c>
      <c r="H25" s="194"/>
      <c r="I25" s="194"/>
      <c r="J25" s="194"/>
      <c r="K25" s="370"/>
      <c r="L25" s="370"/>
      <c r="M25" s="370"/>
      <c r="N25" s="370"/>
      <c r="O25" s="370"/>
      <c r="P25" s="194"/>
      <c r="Q25" s="194"/>
      <c r="R25" s="195"/>
      <c r="S25" s="369"/>
      <c r="T25" s="195"/>
      <c r="U25" s="195"/>
      <c r="V25" s="195"/>
    </row>
    <row r="26" spans="2:22" s="8" customFormat="1" ht="20.100000000000001" customHeight="1" x14ac:dyDescent="0.15">
      <c r="B26" s="360"/>
      <c r="C26" s="361"/>
      <c r="D26" s="361"/>
      <c r="E26" s="361"/>
      <c r="F26" s="362"/>
      <c r="G26" s="194" t="s">
        <v>81</v>
      </c>
      <c r="H26" s="194"/>
      <c r="I26" s="194"/>
      <c r="J26" s="194"/>
      <c r="K26" s="370"/>
      <c r="L26" s="370"/>
      <c r="M26" s="370"/>
      <c r="N26" s="370"/>
      <c r="O26" s="370"/>
      <c r="P26" s="194"/>
      <c r="Q26" s="194"/>
      <c r="R26" s="195"/>
      <c r="S26" s="369"/>
      <c r="T26" s="195"/>
      <c r="U26" s="195"/>
      <c r="V26" s="195"/>
    </row>
    <row r="27" spans="2:22" s="8" customFormat="1" ht="20.100000000000001" customHeight="1" x14ac:dyDescent="0.15">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x14ac:dyDescent="0.15">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x14ac:dyDescent="0.15">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x14ac:dyDescent="0.15">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x14ac:dyDescent="0.15">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x14ac:dyDescent="0.15">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x14ac:dyDescent="0.15">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0.100000000000001" customHeight="1" thickBot="1" x14ac:dyDescent="0.2">
      <c r="B36" s="360"/>
      <c r="C36" s="361"/>
      <c r="D36" s="361"/>
      <c r="E36" s="361"/>
      <c r="F36" s="362"/>
      <c r="G36" s="194" t="s">
        <v>81</v>
      </c>
      <c r="H36" s="194"/>
      <c r="I36" s="194"/>
      <c r="J36" s="194"/>
      <c r="K36" s="370"/>
      <c r="L36" s="370"/>
      <c r="M36" s="370"/>
      <c r="N36" s="370"/>
      <c r="O36" s="370"/>
      <c r="P36" s="194"/>
      <c r="Q36" s="194"/>
      <c r="R36" s="195"/>
      <c r="S36" s="369"/>
      <c r="T36" s="195"/>
      <c r="U36" s="195"/>
      <c r="V36" s="195"/>
    </row>
    <row r="37" spans="2:22" s="8" customFormat="1" ht="24.95" customHeight="1" thickTop="1" thickBot="1" x14ac:dyDescent="0.2">
      <c r="B37" s="177" t="s">
        <v>307</v>
      </c>
      <c r="C37" s="178"/>
      <c r="D37" s="178"/>
      <c r="E37" s="178"/>
      <c r="F37" s="178"/>
      <c r="G37" s="178"/>
      <c r="H37" s="178"/>
      <c r="I37" s="178"/>
      <c r="J37" s="178"/>
      <c r="K37" s="178"/>
      <c r="L37" s="178"/>
      <c r="M37" s="178"/>
      <c r="N37" s="178"/>
      <c r="O37" s="178"/>
      <c r="P37" s="178"/>
      <c r="Q37" s="178"/>
      <c r="R37" s="212">
        <f>SUM(R24:V36)</f>
        <v>0</v>
      </c>
      <c r="S37" s="213"/>
      <c r="T37" s="213"/>
      <c r="U37" s="213"/>
      <c r="V37" s="214"/>
    </row>
    <row r="38" spans="2:22" x14ac:dyDescent="0.15">
      <c r="B38" s="8" t="s">
        <v>83</v>
      </c>
      <c r="C38" s="8"/>
    </row>
    <row r="39" spans="2:22" ht="18" customHeight="1" x14ac:dyDescent="0.15">
      <c r="B39" s="7" t="s">
        <v>84</v>
      </c>
      <c r="C39" s="8" t="s">
        <v>277</v>
      </c>
    </row>
    <row r="40" spans="2:22" ht="30.75" customHeight="1" x14ac:dyDescent="0.15">
      <c r="B40" s="29" t="s">
        <v>84</v>
      </c>
      <c r="C40" s="182" t="s">
        <v>369</v>
      </c>
      <c r="D40" s="182"/>
      <c r="E40" s="182"/>
      <c r="F40" s="182"/>
      <c r="G40" s="182"/>
      <c r="H40" s="182"/>
      <c r="I40" s="182"/>
      <c r="J40" s="182"/>
      <c r="K40" s="182"/>
      <c r="L40" s="182"/>
      <c r="M40" s="182"/>
      <c r="N40" s="182"/>
      <c r="O40" s="182"/>
      <c r="P40" s="182"/>
      <c r="Q40" s="182"/>
      <c r="R40" s="182"/>
      <c r="S40" s="182"/>
      <c r="T40" s="182"/>
      <c r="U40" s="182"/>
      <c r="V40" s="182"/>
    </row>
  </sheetData>
  <mergeCells count="129">
    <mergeCell ref="J26:Q26"/>
    <mergeCell ref="R26:V26"/>
    <mergeCell ref="B33:F33"/>
    <mergeCell ref="G33:I33"/>
    <mergeCell ref="J33:Q33"/>
    <mergeCell ref="B34:F34"/>
    <mergeCell ref="G34:I34"/>
    <mergeCell ref="J34:Q34"/>
    <mergeCell ref="B4:F4"/>
    <mergeCell ref="G4:I4"/>
    <mergeCell ref="J4:Q4"/>
    <mergeCell ref="R4:V4"/>
    <mergeCell ref="G24:I24"/>
    <mergeCell ref="J24:Q24"/>
    <mergeCell ref="R24:V24"/>
    <mergeCell ref="R34:V34"/>
    <mergeCell ref="B25:F25"/>
    <mergeCell ref="G25:I25"/>
    <mergeCell ref="J25:Q25"/>
    <mergeCell ref="R25:V25"/>
    <mergeCell ref="B26:F26"/>
    <mergeCell ref="G26:I26"/>
    <mergeCell ref="B7:F7"/>
    <mergeCell ref="G7:I7"/>
    <mergeCell ref="B37:Q37"/>
    <mergeCell ref="R37:V37"/>
    <mergeCell ref="B35:F35"/>
    <mergeCell ref="G35:I35"/>
    <mergeCell ref="J35:Q35"/>
    <mergeCell ref="R35:V35"/>
    <mergeCell ref="B36:F36"/>
    <mergeCell ref="G36:I36"/>
    <mergeCell ref="J36:Q36"/>
    <mergeCell ref="R36:V36"/>
    <mergeCell ref="J7:Q7"/>
    <mergeCell ref="R7:V7"/>
    <mergeCell ref="B8:F8"/>
    <mergeCell ref="G8:I8"/>
    <mergeCell ref="J8:Q8"/>
    <mergeCell ref="R8:V8"/>
    <mergeCell ref="B5:F5"/>
    <mergeCell ref="G5:I5"/>
    <mergeCell ref="J5:Q5"/>
    <mergeCell ref="R5:V5"/>
    <mergeCell ref="B6:F6"/>
    <mergeCell ref="G6:I6"/>
    <mergeCell ref="J6:Q6"/>
    <mergeCell ref="R6:V6"/>
    <mergeCell ref="B24:F24"/>
    <mergeCell ref="B9:F9"/>
    <mergeCell ref="G9:I9"/>
    <mergeCell ref="J9:Q9"/>
    <mergeCell ref="R9:V9"/>
    <mergeCell ref="B10:F10"/>
    <mergeCell ref="G10:I10"/>
    <mergeCell ref="J10:Q10"/>
    <mergeCell ref="R10:V10"/>
    <mergeCell ref="B14:F14"/>
    <mergeCell ref="G14:I14"/>
    <mergeCell ref="J14:Q14"/>
    <mergeCell ref="R14:V14"/>
    <mergeCell ref="B18:F18"/>
    <mergeCell ref="G18:I18"/>
    <mergeCell ref="J18:Q18"/>
    <mergeCell ref="R18:V18"/>
    <mergeCell ref="B19:Q19"/>
    <mergeCell ref="R19:V19"/>
    <mergeCell ref="B16:F16"/>
    <mergeCell ref="B23:F23"/>
    <mergeCell ref="G23:I23"/>
    <mergeCell ref="J23:Q23"/>
    <mergeCell ref="R23:V23"/>
    <mergeCell ref="R33:V33"/>
    <mergeCell ref="B32:F32"/>
    <mergeCell ref="G32:I32"/>
    <mergeCell ref="J32:Q32"/>
    <mergeCell ref="R32:V32"/>
    <mergeCell ref="B28:F28"/>
    <mergeCell ref="G28:I28"/>
    <mergeCell ref="J28:Q28"/>
    <mergeCell ref="R28:V28"/>
    <mergeCell ref="B12:F12"/>
    <mergeCell ref="G12:I12"/>
    <mergeCell ref="J12:Q12"/>
    <mergeCell ref="R12:V12"/>
    <mergeCell ref="B31:F31"/>
    <mergeCell ref="G31:I31"/>
    <mergeCell ref="J31:Q31"/>
    <mergeCell ref="R31:V31"/>
    <mergeCell ref="B29:F29"/>
    <mergeCell ref="G29:I29"/>
    <mergeCell ref="J29:Q29"/>
    <mergeCell ref="R29:V29"/>
    <mergeCell ref="B30:F30"/>
    <mergeCell ref="G30:I30"/>
    <mergeCell ref="J30:Q30"/>
    <mergeCell ref="R30:V30"/>
    <mergeCell ref="B27:F27"/>
    <mergeCell ref="G27:I27"/>
    <mergeCell ref="J27:Q27"/>
    <mergeCell ref="R27:V27"/>
    <mergeCell ref="B13:F13"/>
    <mergeCell ref="G13:I13"/>
    <mergeCell ref="J13:Q13"/>
    <mergeCell ref="R13:V13"/>
    <mergeCell ref="C40:V40"/>
    <mergeCell ref="B2:F2"/>
    <mergeCell ref="G2:I2"/>
    <mergeCell ref="J2:Q2"/>
    <mergeCell ref="R2:V2"/>
    <mergeCell ref="G16:I16"/>
    <mergeCell ref="J16:Q16"/>
    <mergeCell ref="R16:V16"/>
    <mergeCell ref="B17:F17"/>
    <mergeCell ref="G17:I17"/>
    <mergeCell ref="J17:Q17"/>
    <mergeCell ref="R17:V17"/>
    <mergeCell ref="B3:F3"/>
    <mergeCell ref="G3:I3"/>
    <mergeCell ref="J3:Q3"/>
    <mergeCell ref="R3:V3"/>
    <mergeCell ref="B15:F15"/>
    <mergeCell ref="G15:I15"/>
    <mergeCell ref="J15:Q15"/>
    <mergeCell ref="R15:V15"/>
    <mergeCell ref="B11:F11"/>
    <mergeCell ref="G11:I11"/>
    <mergeCell ref="J11:Q11"/>
    <mergeCell ref="R11:V11"/>
  </mergeCells>
  <phoneticPr fontId="2"/>
  <pageMargins left="0.59055118110236227" right="0.59055118110236227" top="0.74803149606299213" bottom="0.55118110236220474" header="0.31496062992125984" footer="0.11811023622047245"/>
  <pageSetup paperSize="9" orientation="portrait" r:id="rId1"/>
  <headerFooter>
    <oddFooter>&amp;C12 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9999"/>
  </sheetPr>
  <dimension ref="B1:W53"/>
  <sheetViews>
    <sheetView showGridLines="0" showZeros="0" topLeftCell="A28" zoomScaleNormal="100" workbookViewId="0">
      <selection activeCell="Z16" sqref="Z16"/>
    </sheetView>
  </sheetViews>
  <sheetFormatPr defaultColWidth="4.125" defaultRowHeight="13.5" x14ac:dyDescent="0.15"/>
  <cols>
    <col min="1" max="1" width="0.75" customWidth="1"/>
    <col min="3" max="5" width="3.625" customWidth="1"/>
    <col min="6" max="6" width="6.125" customWidth="1"/>
    <col min="7" max="12" width="3.625" customWidth="1"/>
    <col min="13" max="13" width="6.125" customWidth="1"/>
    <col min="14" max="19" width="3.625" customWidth="1"/>
    <col min="20" max="20" width="6.125" customWidth="1"/>
    <col min="21" max="23" width="3.625" customWidth="1"/>
  </cols>
  <sheetData>
    <row r="1" spans="2:23" ht="24.75" x14ac:dyDescent="0.15">
      <c r="B1" s="23" t="s">
        <v>248</v>
      </c>
      <c r="H1" s="120" t="s">
        <v>84</v>
      </c>
      <c r="I1" s="8" t="s">
        <v>392</v>
      </c>
    </row>
    <row r="2" spans="2:23" s="8" customFormat="1" ht="15" customHeight="1" x14ac:dyDescent="0.15">
      <c r="B2" s="202" t="s">
        <v>249</v>
      </c>
      <c r="C2" s="392" t="s">
        <v>250</v>
      </c>
      <c r="D2" s="392"/>
      <c r="E2" s="392"/>
      <c r="F2" s="392"/>
      <c r="G2" s="392"/>
      <c r="H2" s="392"/>
      <c r="I2" s="392"/>
      <c r="J2" s="392" t="s">
        <v>254</v>
      </c>
      <c r="K2" s="392"/>
      <c r="L2" s="392"/>
      <c r="M2" s="392"/>
      <c r="N2" s="392"/>
      <c r="O2" s="392"/>
      <c r="P2" s="392"/>
      <c r="Q2" s="392" t="s">
        <v>255</v>
      </c>
      <c r="R2" s="392"/>
      <c r="S2" s="392"/>
      <c r="T2" s="392"/>
      <c r="U2" s="392"/>
      <c r="V2" s="392"/>
      <c r="W2" s="392"/>
    </row>
    <row r="3" spans="2:23" s="8" customFormat="1" x14ac:dyDescent="0.15">
      <c r="B3" s="202"/>
      <c r="C3" s="199" t="s">
        <v>226</v>
      </c>
      <c r="D3" s="199"/>
      <c r="E3" s="196"/>
      <c r="F3" s="62" t="s">
        <v>231</v>
      </c>
      <c r="G3" s="399" t="s">
        <v>251</v>
      </c>
      <c r="H3" s="400"/>
      <c r="I3" s="400"/>
      <c r="J3" s="199" t="s">
        <v>226</v>
      </c>
      <c r="K3" s="199"/>
      <c r="L3" s="196"/>
      <c r="M3" s="62" t="s">
        <v>231</v>
      </c>
      <c r="N3" s="198" t="s">
        <v>251</v>
      </c>
      <c r="O3" s="199"/>
      <c r="P3" s="199"/>
      <c r="Q3" s="199" t="s">
        <v>226</v>
      </c>
      <c r="R3" s="199"/>
      <c r="S3" s="196"/>
      <c r="T3" s="62" t="s">
        <v>231</v>
      </c>
      <c r="U3" s="198" t="s">
        <v>251</v>
      </c>
      <c r="V3" s="199"/>
      <c r="W3" s="199"/>
    </row>
    <row r="4" spans="2:23" s="8" customFormat="1" x14ac:dyDescent="0.15">
      <c r="B4" s="202"/>
      <c r="C4" s="202"/>
      <c r="D4" s="202"/>
      <c r="E4" s="206"/>
      <c r="F4" s="63" t="s">
        <v>252</v>
      </c>
      <c r="G4" s="389"/>
      <c r="H4" s="401"/>
      <c r="I4" s="401"/>
      <c r="J4" s="202"/>
      <c r="K4" s="202"/>
      <c r="L4" s="206"/>
      <c r="M4" s="63" t="s">
        <v>252</v>
      </c>
      <c r="N4" s="205"/>
      <c r="O4" s="202"/>
      <c r="P4" s="202"/>
      <c r="Q4" s="202"/>
      <c r="R4" s="202"/>
      <c r="S4" s="206"/>
      <c r="T4" s="63" t="s">
        <v>252</v>
      </c>
      <c r="U4" s="205"/>
      <c r="V4" s="202"/>
      <c r="W4" s="202"/>
    </row>
    <row r="5" spans="2:23" s="8" customFormat="1" ht="15.95" customHeight="1" x14ac:dyDescent="0.15">
      <c r="B5" s="25">
        <v>1</v>
      </c>
      <c r="C5" s="390"/>
      <c r="D5" s="388"/>
      <c r="E5" s="391"/>
      <c r="F5" s="64"/>
      <c r="G5" s="387">
        <f>C5*F5%</f>
        <v>0</v>
      </c>
      <c r="H5" s="388"/>
      <c r="I5" s="389"/>
      <c r="J5" s="390"/>
      <c r="K5" s="388"/>
      <c r="L5" s="391"/>
      <c r="M5" s="64"/>
      <c r="N5" s="387">
        <f>J5*M5%</f>
        <v>0</v>
      </c>
      <c r="O5" s="388"/>
      <c r="P5" s="389"/>
      <c r="Q5" s="390"/>
      <c r="R5" s="388"/>
      <c r="S5" s="391"/>
      <c r="T5" s="64"/>
      <c r="U5" s="387">
        <f>Q5*T5%</f>
        <v>0</v>
      </c>
      <c r="V5" s="388"/>
      <c r="W5" s="389"/>
    </row>
    <row r="6" spans="2:23" s="8" customFormat="1" ht="15.95" customHeight="1" x14ac:dyDescent="0.15">
      <c r="B6" s="25">
        <v>2</v>
      </c>
      <c r="C6" s="390"/>
      <c r="D6" s="388"/>
      <c r="E6" s="391"/>
      <c r="F6" s="64"/>
      <c r="G6" s="387">
        <f t="shared" ref="G6:G16" si="0">C6*F6%</f>
        <v>0</v>
      </c>
      <c r="H6" s="388"/>
      <c r="I6" s="389"/>
      <c r="J6" s="390"/>
      <c r="K6" s="388"/>
      <c r="L6" s="391"/>
      <c r="M6" s="64"/>
      <c r="N6" s="387">
        <f t="shared" ref="N6:N16" si="1">J6*M6%</f>
        <v>0</v>
      </c>
      <c r="O6" s="388"/>
      <c r="P6" s="389"/>
      <c r="Q6" s="390"/>
      <c r="R6" s="388"/>
      <c r="S6" s="391"/>
      <c r="T6" s="64"/>
      <c r="U6" s="387">
        <f t="shared" ref="U6:U16" si="2">Q6*T6%</f>
        <v>0</v>
      </c>
      <c r="V6" s="388"/>
      <c r="W6" s="389"/>
    </row>
    <row r="7" spans="2:23" s="8" customFormat="1" ht="15.95" customHeight="1" x14ac:dyDescent="0.15">
      <c r="B7" s="25">
        <v>3</v>
      </c>
      <c r="C7" s="390"/>
      <c r="D7" s="388"/>
      <c r="E7" s="391"/>
      <c r="F7" s="64"/>
      <c r="G7" s="387">
        <f t="shared" si="0"/>
        <v>0</v>
      </c>
      <c r="H7" s="388"/>
      <c r="I7" s="389"/>
      <c r="J7" s="390"/>
      <c r="K7" s="388"/>
      <c r="L7" s="391"/>
      <c r="M7" s="64"/>
      <c r="N7" s="387">
        <f t="shared" si="1"/>
        <v>0</v>
      </c>
      <c r="O7" s="388"/>
      <c r="P7" s="389"/>
      <c r="Q7" s="390"/>
      <c r="R7" s="388"/>
      <c r="S7" s="391"/>
      <c r="T7" s="64"/>
      <c r="U7" s="387">
        <f t="shared" si="2"/>
        <v>0</v>
      </c>
      <c r="V7" s="388"/>
      <c r="W7" s="389"/>
    </row>
    <row r="8" spans="2:23" s="8" customFormat="1" ht="15.95" customHeight="1" x14ac:dyDescent="0.15">
      <c r="B8" s="25">
        <v>4</v>
      </c>
      <c r="C8" s="390"/>
      <c r="D8" s="388"/>
      <c r="E8" s="391"/>
      <c r="F8" s="64"/>
      <c r="G8" s="387">
        <f t="shared" si="0"/>
        <v>0</v>
      </c>
      <c r="H8" s="388"/>
      <c r="I8" s="389"/>
      <c r="J8" s="390"/>
      <c r="K8" s="388"/>
      <c r="L8" s="391"/>
      <c r="M8" s="64"/>
      <c r="N8" s="387">
        <f t="shared" si="1"/>
        <v>0</v>
      </c>
      <c r="O8" s="388"/>
      <c r="P8" s="389"/>
      <c r="Q8" s="390"/>
      <c r="R8" s="388"/>
      <c r="S8" s="391"/>
      <c r="T8" s="64"/>
      <c r="U8" s="387">
        <f t="shared" si="2"/>
        <v>0</v>
      </c>
      <c r="V8" s="388"/>
      <c r="W8" s="389"/>
    </row>
    <row r="9" spans="2:23" s="8" customFormat="1" ht="15.95" customHeight="1" x14ac:dyDescent="0.15">
      <c r="B9" s="25">
        <v>5</v>
      </c>
      <c r="C9" s="390"/>
      <c r="D9" s="388"/>
      <c r="E9" s="391"/>
      <c r="F9" s="64"/>
      <c r="G9" s="387">
        <f t="shared" si="0"/>
        <v>0</v>
      </c>
      <c r="H9" s="388"/>
      <c r="I9" s="389"/>
      <c r="J9" s="390"/>
      <c r="K9" s="388"/>
      <c r="L9" s="391"/>
      <c r="M9" s="64"/>
      <c r="N9" s="387">
        <f t="shared" si="1"/>
        <v>0</v>
      </c>
      <c r="O9" s="388"/>
      <c r="P9" s="389"/>
      <c r="Q9" s="390"/>
      <c r="R9" s="388"/>
      <c r="S9" s="391"/>
      <c r="T9" s="64"/>
      <c r="U9" s="387">
        <f t="shared" si="2"/>
        <v>0</v>
      </c>
      <c r="V9" s="388"/>
      <c r="W9" s="389"/>
    </row>
    <row r="10" spans="2:23" s="8" customFormat="1" ht="15.95" customHeight="1" x14ac:dyDescent="0.15">
      <c r="B10" s="25">
        <v>6</v>
      </c>
      <c r="C10" s="390"/>
      <c r="D10" s="388"/>
      <c r="E10" s="391"/>
      <c r="F10" s="64"/>
      <c r="G10" s="387">
        <f t="shared" si="0"/>
        <v>0</v>
      </c>
      <c r="H10" s="388"/>
      <c r="I10" s="389"/>
      <c r="J10" s="390"/>
      <c r="K10" s="388"/>
      <c r="L10" s="391"/>
      <c r="M10" s="64"/>
      <c r="N10" s="387">
        <f t="shared" si="1"/>
        <v>0</v>
      </c>
      <c r="O10" s="388"/>
      <c r="P10" s="389"/>
      <c r="Q10" s="390"/>
      <c r="R10" s="388"/>
      <c r="S10" s="391"/>
      <c r="T10" s="64"/>
      <c r="U10" s="387">
        <f t="shared" si="2"/>
        <v>0</v>
      </c>
      <c r="V10" s="388"/>
      <c r="W10" s="389"/>
    </row>
    <row r="11" spans="2:23" s="8" customFormat="1" ht="15.95" customHeight="1" x14ac:dyDescent="0.15">
      <c r="B11" s="25">
        <v>7</v>
      </c>
      <c r="C11" s="390"/>
      <c r="D11" s="388"/>
      <c r="E11" s="391"/>
      <c r="F11" s="64"/>
      <c r="G11" s="387">
        <f t="shared" si="0"/>
        <v>0</v>
      </c>
      <c r="H11" s="388"/>
      <c r="I11" s="389"/>
      <c r="J11" s="390"/>
      <c r="K11" s="388"/>
      <c r="L11" s="391"/>
      <c r="M11" s="64"/>
      <c r="N11" s="387">
        <f t="shared" si="1"/>
        <v>0</v>
      </c>
      <c r="O11" s="388"/>
      <c r="P11" s="389"/>
      <c r="Q11" s="390"/>
      <c r="R11" s="388"/>
      <c r="S11" s="391"/>
      <c r="T11" s="64"/>
      <c r="U11" s="387">
        <f t="shared" si="2"/>
        <v>0</v>
      </c>
      <c r="V11" s="388"/>
      <c r="W11" s="389"/>
    </row>
    <row r="12" spans="2:23" s="8" customFormat="1" ht="15.95" customHeight="1" x14ac:dyDescent="0.15">
      <c r="B12" s="25">
        <v>8</v>
      </c>
      <c r="C12" s="390"/>
      <c r="D12" s="388"/>
      <c r="E12" s="391"/>
      <c r="F12" s="64"/>
      <c r="G12" s="387">
        <f t="shared" si="0"/>
        <v>0</v>
      </c>
      <c r="H12" s="388"/>
      <c r="I12" s="389"/>
      <c r="J12" s="390"/>
      <c r="K12" s="388"/>
      <c r="L12" s="391"/>
      <c r="M12" s="64"/>
      <c r="N12" s="387">
        <f t="shared" si="1"/>
        <v>0</v>
      </c>
      <c r="O12" s="388"/>
      <c r="P12" s="389"/>
      <c r="Q12" s="390"/>
      <c r="R12" s="388"/>
      <c r="S12" s="391"/>
      <c r="T12" s="64"/>
      <c r="U12" s="387">
        <f t="shared" si="2"/>
        <v>0</v>
      </c>
      <c r="V12" s="388"/>
      <c r="W12" s="389"/>
    </row>
    <row r="13" spans="2:23" s="8" customFormat="1" ht="15.95" customHeight="1" x14ac:dyDescent="0.15">
      <c r="B13" s="25">
        <v>9</v>
      </c>
      <c r="C13" s="390"/>
      <c r="D13" s="388"/>
      <c r="E13" s="391"/>
      <c r="F13" s="64"/>
      <c r="G13" s="387">
        <f t="shared" si="0"/>
        <v>0</v>
      </c>
      <c r="H13" s="388"/>
      <c r="I13" s="389"/>
      <c r="J13" s="390"/>
      <c r="K13" s="388"/>
      <c r="L13" s="391"/>
      <c r="M13" s="64"/>
      <c r="N13" s="387">
        <f t="shared" si="1"/>
        <v>0</v>
      </c>
      <c r="O13" s="388"/>
      <c r="P13" s="389"/>
      <c r="Q13" s="390"/>
      <c r="R13" s="388"/>
      <c r="S13" s="391"/>
      <c r="T13" s="64"/>
      <c r="U13" s="387">
        <f t="shared" si="2"/>
        <v>0</v>
      </c>
      <c r="V13" s="388"/>
      <c r="W13" s="389"/>
    </row>
    <row r="14" spans="2:23" s="8" customFormat="1" ht="15.95" customHeight="1" x14ac:dyDescent="0.15">
      <c r="B14" s="25">
        <v>10</v>
      </c>
      <c r="C14" s="390"/>
      <c r="D14" s="388"/>
      <c r="E14" s="391"/>
      <c r="F14" s="64"/>
      <c r="G14" s="387">
        <f t="shared" si="0"/>
        <v>0</v>
      </c>
      <c r="H14" s="388"/>
      <c r="I14" s="389"/>
      <c r="J14" s="390"/>
      <c r="K14" s="388"/>
      <c r="L14" s="391"/>
      <c r="M14" s="64"/>
      <c r="N14" s="387">
        <f t="shared" si="1"/>
        <v>0</v>
      </c>
      <c r="O14" s="388"/>
      <c r="P14" s="389"/>
      <c r="Q14" s="390"/>
      <c r="R14" s="388"/>
      <c r="S14" s="391"/>
      <c r="T14" s="64"/>
      <c r="U14" s="387">
        <f t="shared" si="2"/>
        <v>0</v>
      </c>
      <c r="V14" s="388"/>
      <c r="W14" s="389"/>
    </row>
    <row r="15" spans="2:23" s="8" customFormat="1" ht="15.95" customHeight="1" x14ac:dyDescent="0.15">
      <c r="B15" s="25">
        <v>11</v>
      </c>
      <c r="C15" s="390"/>
      <c r="D15" s="388"/>
      <c r="E15" s="391"/>
      <c r="F15" s="64"/>
      <c r="G15" s="387">
        <f t="shared" si="0"/>
        <v>0</v>
      </c>
      <c r="H15" s="388"/>
      <c r="I15" s="389"/>
      <c r="J15" s="390"/>
      <c r="K15" s="388"/>
      <c r="L15" s="391"/>
      <c r="M15" s="64"/>
      <c r="N15" s="387">
        <f t="shared" si="1"/>
        <v>0</v>
      </c>
      <c r="O15" s="388"/>
      <c r="P15" s="389"/>
      <c r="Q15" s="390"/>
      <c r="R15" s="388"/>
      <c r="S15" s="391"/>
      <c r="T15" s="64"/>
      <c r="U15" s="387">
        <f t="shared" si="2"/>
        <v>0</v>
      </c>
      <c r="V15" s="388"/>
      <c r="W15" s="389"/>
    </row>
    <row r="16" spans="2:23" s="8" customFormat="1" ht="15.95" customHeight="1" thickBot="1" x14ac:dyDescent="0.2">
      <c r="B16" s="25">
        <v>12</v>
      </c>
      <c r="C16" s="390"/>
      <c r="D16" s="388"/>
      <c r="E16" s="391"/>
      <c r="F16" s="64"/>
      <c r="G16" s="387">
        <f t="shared" si="0"/>
        <v>0</v>
      </c>
      <c r="H16" s="388"/>
      <c r="I16" s="389"/>
      <c r="J16" s="390"/>
      <c r="K16" s="388"/>
      <c r="L16" s="391"/>
      <c r="M16" s="64"/>
      <c r="N16" s="387">
        <f t="shared" si="1"/>
        <v>0</v>
      </c>
      <c r="O16" s="388"/>
      <c r="P16" s="389"/>
      <c r="Q16" s="390"/>
      <c r="R16" s="388"/>
      <c r="S16" s="391"/>
      <c r="T16" s="64"/>
      <c r="U16" s="387">
        <f t="shared" si="2"/>
        <v>0</v>
      </c>
      <c r="V16" s="388"/>
      <c r="W16" s="389"/>
    </row>
    <row r="17" spans="2:23" s="8" customFormat="1" ht="15.95" customHeight="1" thickBot="1" x14ac:dyDescent="0.2">
      <c r="B17" s="25" t="s">
        <v>253</v>
      </c>
      <c r="C17" s="390"/>
      <c r="D17" s="388"/>
      <c r="E17" s="391"/>
      <c r="F17" s="66"/>
      <c r="G17" s="396">
        <f>SUM(G5:I16)</f>
        <v>0</v>
      </c>
      <c r="H17" s="397"/>
      <c r="I17" s="398"/>
      <c r="J17" s="388"/>
      <c r="K17" s="388"/>
      <c r="L17" s="391"/>
      <c r="M17" s="64"/>
      <c r="N17" s="396">
        <f>SUM(N5:P16)</f>
        <v>0</v>
      </c>
      <c r="O17" s="397"/>
      <c r="P17" s="398"/>
      <c r="Q17" s="390"/>
      <c r="R17" s="388"/>
      <c r="S17" s="391"/>
      <c r="T17" s="64"/>
      <c r="U17" s="396">
        <f>SUM(U5:W16)</f>
        <v>0</v>
      </c>
      <c r="V17" s="397"/>
      <c r="W17" s="398"/>
    </row>
    <row r="18" spans="2:23" s="8" customFormat="1" x14ac:dyDescent="0.15">
      <c r="B18" s="7"/>
      <c r="G18" s="65"/>
      <c r="H18" s="65"/>
      <c r="I18" s="65"/>
      <c r="N18" s="65"/>
      <c r="O18" s="65"/>
      <c r="P18" s="65"/>
      <c r="U18" s="65"/>
      <c r="V18" s="65"/>
      <c r="W18" s="65"/>
    </row>
    <row r="19" spans="2:23" s="8" customFormat="1" ht="15" customHeight="1" x14ac:dyDescent="0.15">
      <c r="B19" s="202" t="s">
        <v>249</v>
      </c>
      <c r="C19" s="392" t="s">
        <v>256</v>
      </c>
      <c r="D19" s="392"/>
      <c r="E19" s="392"/>
      <c r="F19" s="392"/>
      <c r="G19" s="392"/>
      <c r="H19" s="392"/>
      <c r="I19" s="392"/>
      <c r="J19" s="392" t="s">
        <v>257</v>
      </c>
      <c r="K19" s="392"/>
      <c r="L19" s="392"/>
      <c r="M19" s="392"/>
      <c r="N19" s="392"/>
      <c r="O19" s="392"/>
      <c r="P19" s="392"/>
      <c r="Q19" s="392" t="s">
        <v>258</v>
      </c>
      <c r="R19" s="392"/>
      <c r="S19" s="392"/>
      <c r="T19" s="392"/>
      <c r="U19" s="392"/>
      <c r="V19" s="392"/>
      <c r="W19" s="392"/>
    </row>
    <row r="20" spans="2:23" s="8" customFormat="1" x14ac:dyDescent="0.15">
      <c r="B20" s="202"/>
      <c r="C20" s="199" t="s">
        <v>226</v>
      </c>
      <c r="D20" s="199"/>
      <c r="E20" s="196"/>
      <c r="F20" s="62" t="s">
        <v>231</v>
      </c>
      <c r="G20" s="399" t="s">
        <v>251</v>
      </c>
      <c r="H20" s="400"/>
      <c r="I20" s="400"/>
      <c r="J20" s="199" t="s">
        <v>226</v>
      </c>
      <c r="K20" s="199"/>
      <c r="L20" s="196"/>
      <c r="M20" s="62" t="s">
        <v>231</v>
      </c>
      <c r="N20" s="198" t="s">
        <v>251</v>
      </c>
      <c r="O20" s="199"/>
      <c r="P20" s="199"/>
      <c r="Q20" s="199" t="s">
        <v>226</v>
      </c>
      <c r="R20" s="199"/>
      <c r="S20" s="196"/>
      <c r="T20" s="62" t="s">
        <v>231</v>
      </c>
      <c r="U20" s="198" t="s">
        <v>251</v>
      </c>
      <c r="V20" s="199"/>
      <c r="W20" s="199"/>
    </row>
    <row r="21" spans="2:23" s="8" customFormat="1" x14ac:dyDescent="0.15">
      <c r="B21" s="202"/>
      <c r="C21" s="202"/>
      <c r="D21" s="202"/>
      <c r="E21" s="206"/>
      <c r="F21" s="63" t="s">
        <v>252</v>
      </c>
      <c r="G21" s="389"/>
      <c r="H21" s="401"/>
      <c r="I21" s="401"/>
      <c r="J21" s="202"/>
      <c r="K21" s="202"/>
      <c r="L21" s="206"/>
      <c r="M21" s="63" t="s">
        <v>252</v>
      </c>
      <c r="N21" s="205"/>
      <c r="O21" s="202"/>
      <c r="P21" s="202"/>
      <c r="Q21" s="202"/>
      <c r="R21" s="202"/>
      <c r="S21" s="206"/>
      <c r="T21" s="63" t="s">
        <v>252</v>
      </c>
      <c r="U21" s="205"/>
      <c r="V21" s="202"/>
      <c r="W21" s="202"/>
    </row>
    <row r="22" spans="2:23" s="8" customFormat="1" ht="15.95" customHeight="1" x14ac:dyDescent="0.15">
      <c r="B22" s="25">
        <v>1</v>
      </c>
      <c r="C22" s="390"/>
      <c r="D22" s="388"/>
      <c r="E22" s="391"/>
      <c r="F22" s="64"/>
      <c r="G22" s="387">
        <f>C22*F22%</f>
        <v>0</v>
      </c>
      <c r="H22" s="388"/>
      <c r="I22" s="389"/>
      <c r="J22" s="390"/>
      <c r="K22" s="388"/>
      <c r="L22" s="391"/>
      <c r="M22" s="64"/>
      <c r="N22" s="387">
        <f>J22*M22%</f>
        <v>0</v>
      </c>
      <c r="O22" s="388"/>
      <c r="P22" s="389"/>
      <c r="Q22" s="390"/>
      <c r="R22" s="388"/>
      <c r="S22" s="391"/>
      <c r="T22" s="64"/>
      <c r="U22" s="387">
        <f>Q22*T22%</f>
        <v>0</v>
      </c>
      <c r="V22" s="388"/>
      <c r="W22" s="389"/>
    </row>
    <row r="23" spans="2:23" s="8" customFormat="1" ht="15.95" customHeight="1" x14ac:dyDescent="0.15">
      <c r="B23" s="25">
        <v>2</v>
      </c>
      <c r="C23" s="390"/>
      <c r="D23" s="388"/>
      <c r="E23" s="391"/>
      <c r="F23" s="64"/>
      <c r="G23" s="387">
        <f t="shared" ref="G23:G33" si="3">C23*F23%</f>
        <v>0</v>
      </c>
      <c r="H23" s="388"/>
      <c r="I23" s="389"/>
      <c r="J23" s="390"/>
      <c r="K23" s="388"/>
      <c r="L23" s="391"/>
      <c r="M23" s="64"/>
      <c r="N23" s="387">
        <f t="shared" ref="N23:N33" si="4">J23*M23%</f>
        <v>0</v>
      </c>
      <c r="O23" s="388"/>
      <c r="P23" s="389"/>
      <c r="Q23" s="390"/>
      <c r="R23" s="388"/>
      <c r="S23" s="391"/>
      <c r="T23" s="64"/>
      <c r="U23" s="387">
        <f t="shared" ref="U23:U33" si="5">Q23*T23%</f>
        <v>0</v>
      </c>
      <c r="V23" s="388"/>
      <c r="W23" s="389"/>
    </row>
    <row r="24" spans="2:23" s="8" customFormat="1" ht="15.95" customHeight="1" x14ac:dyDescent="0.15">
      <c r="B24" s="25">
        <v>3</v>
      </c>
      <c r="C24" s="390"/>
      <c r="D24" s="388"/>
      <c r="E24" s="391"/>
      <c r="F24" s="64"/>
      <c r="G24" s="387">
        <f t="shared" si="3"/>
        <v>0</v>
      </c>
      <c r="H24" s="388"/>
      <c r="I24" s="389"/>
      <c r="J24" s="390"/>
      <c r="K24" s="388"/>
      <c r="L24" s="391"/>
      <c r="M24" s="64"/>
      <c r="N24" s="387">
        <f t="shared" si="4"/>
        <v>0</v>
      </c>
      <c r="O24" s="388"/>
      <c r="P24" s="389"/>
      <c r="Q24" s="390"/>
      <c r="R24" s="388"/>
      <c r="S24" s="391"/>
      <c r="T24" s="64"/>
      <c r="U24" s="387">
        <f t="shared" si="5"/>
        <v>0</v>
      </c>
      <c r="V24" s="388"/>
      <c r="W24" s="389"/>
    </row>
    <row r="25" spans="2:23" s="8" customFormat="1" ht="15.95" customHeight="1" x14ac:dyDescent="0.15">
      <c r="B25" s="25">
        <v>4</v>
      </c>
      <c r="C25" s="390"/>
      <c r="D25" s="388"/>
      <c r="E25" s="391"/>
      <c r="F25" s="64"/>
      <c r="G25" s="387">
        <f t="shared" si="3"/>
        <v>0</v>
      </c>
      <c r="H25" s="388"/>
      <c r="I25" s="389"/>
      <c r="J25" s="390"/>
      <c r="K25" s="388"/>
      <c r="L25" s="391"/>
      <c r="M25" s="64"/>
      <c r="N25" s="387">
        <f t="shared" si="4"/>
        <v>0</v>
      </c>
      <c r="O25" s="388"/>
      <c r="P25" s="389"/>
      <c r="Q25" s="390"/>
      <c r="R25" s="388"/>
      <c r="S25" s="391"/>
      <c r="T25" s="64"/>
      <c r="U25" s="387">
        <f t="shared" si="5"/>
        <v>0</v>
      </c>
      <c r="V25" s="388"/>
      <c r="W25" s="389"/>
    </row>
    <row r="26" spans="2:23" s="8" customFormat="1" ht="15.95" customHeight="1" x14ac:dyDescent="0.15">
      <c r="B26" s="25">
        <v>5</v>
      </c>
      <c r="C26" s="390"/>
      <c r="D26" s="388"/>
      <c r="E26" s="391"/>
      <c r="F26" s="64"/>
      <c r="G26" s="387">
        <f t="shared" si="3"/>
        <v>0</v>
      </c>
      <c r="H26" s="388"/>
      <c r="I26" s="389"/>
      <c r="J26" s="390"/>
      <c r="K26" s="388"/>
      <c r="L26" s="391"/>
      <c r="M26" s="64"/>
      <c r="N26" s="387">
        <f t="shared" si="4"/>
        <v>0</v>
      </c>
      <c r="O26" s="388"/>
      <c r="P26" s="389"/>
      <c r="Q26" s="390"/>
      <c r="R26" s="388"/>
      <c r="S26" s="391"/>
      <c r="T26" s="64"/>
      <c r="U26" s="387">
        <f t="shared" si="5"/>
        <v>0</v>
      </c>
      <c r="V26" s="388"/>
      <c r="W26" s="389"/>
    </row>
    <row r="27" spans="2:23" s="8" customFormat="1" ht="15.95" customHeight="1" x14ac:dyDescent="0.15">
      <c r="B27" s="25">
        <v>6</v>
      </c>
      <c r="C27" s="390"/>
      <c r="D27" s="388"/>
      <c r="E27" s="391"/>
      <c r="F27" s="64"/>
      <c r="G27" s="387">
        <f t="shared" si="3"/>
        <v>0</v>
      </c>
      <c r="H27" s="388"/>
      <c r="I27" s="389"/>
      <c r="J27" s="390"/>
      <c r="K27" s="388"/>
      <c r="L27" s="391"/>
      <c r="M27" s="64"/>
      <c r="N27" s="387">
        <f t="shared" si="4"/>
        <v>0</v>
      </c>
      <c r="O27" s="388"/>
      <c r="P27" s="389"/>
      <c r="Q27" s="390"/>
      <c r="R27" s="388"/>
      <c r="S27" s="391"/>
      <c r="T27" s="64"/>
      <c r="U27" s="387">
        <f t="shared" si="5"/>
        <v>0</v>
      </c>
      <c r="V27" s="388"/>
      <c r="W27" s="389"/>
    </row>
    <row r="28" spans="2:23" s="8" customFormat="1" ht="15.95" customHeight="1" x14ac:dyDescent="0.15">
      <c r="B28" s="25">
        <v>7</v>
      </c>
      <c r="C28" s="390"/>
      <c r="D28" s="388"/>
      <c r="E28" s="391"/>
      <c r="F28" s="64"/>
      <c r="G28" s="387">
        <f t="shared" si="3"/>
        <v>0</v>
      </c>
      <c r="H28" s="388"/>
      <c r="I28" s="389"/>
      <c r="J28" s="390"/>
      <c r="K28" s="388"/>
      <c r="L28" s="391"/>
      <c r="M28" s="64"/>
      <c r="N28" s="387">
        <f t="shared" si="4"/>
        <v>0</v>
      </c>
      <c r="O28" s="388"/>
      <c r="P28" s="389"/>
      <c r="Q28" s="390"/>
      <c r="R28" s="388"/>
      <c r="S28" s="391"/>
      <c r="T28" s="64"/>
      <c r="U28" s="387">
        <f t="shared" si="5"/>
        <v>0</v>
      </c>
      <c r="V28" s="388"/>
      <c r="W28" s="389"/>
    </row>
    <row r="29" spans="2:23" s="8" customFormat="1" ht="15.95" customHeight="1" x14ac:dyDescent="0.15">
      <c r="B29" s="25">
        <v>8</v>
      </c>
      <c r="C29" s="390"/>
      <c r="D29" s="388"/>
      <c r="E29" s="391"/>
      <c r="F29" s="64"/>
      <c r="G29" s="387">
        <f t="shared" si="3"/>
        <v>0</v>
      </c>
      <c r="H29" s="388"/>
      <c r="I29" s="389"/>
      <c r="J29" s="390"/>
      <c r="K29" s="388"/>
      <c r="L29" s="391"/>
      <c r="M29" s="64"/>
      <c r="N29" s="387">
        <f t="shared" si="4"/>
        <v>0</v>
      </c>
      <c r="O29" s="388"/>
      <c r="P29" s="389"/>
      <c r="Q29" s="390"/>
      <c r="R29" s="388"/>
      <c r="S29" s="391"/>
      <c r="T29" s="64"/>
      <c r="U29" s="387">
        <f t="shared" si="5"/>
        <v>0</v>
      </c>
      <c r="V29" s="388"/>
      <c r="W29" s="389"/>
    </row>
    <row r="30" spans="2:23" s="8" customFormat="1" ht="15.95" customHeight="1" x14ac:dyDescent="0.15">
      <c r="B30" s="25">
        <v>9</v>
      </c>
      <c r="C30" s="390"/>
      <c r="D30" s="388"/>
      <c r="E30" s="391"/>
      <c r="F30" s="64"/>
      <c r="G30" s="387">
        <f t="shared" si="3"/>
        <v>0</v>
      </c>
      <c r="H30" s="388"/>
      <c r="I30" s="389"/>
      <c r="J30" s="390"/>
      <c r="K30" s="388"/>
      <c r="L30" s="391"/>
      <c r="M30" s="64"/>
      <c r="N30" s="387">
        <f t="shared" si="4"/>
        <v>0</v>
      </c>
      <c r="O30" s="388"/>
      <c r="P30" s="389"/>
      <c r="Q30" s="390"/>
      <c r="R30" s="388"/>
      <c r="S30" s="391"/>
      <c r="T30" s="64"/>
      <c r="U30" s="387">
        <f t="shared" si="5"/>
        <v>0</v>
      </c>
      <c r="V30" s="388"/>
      <c r="W30" s="389"/>
    </row>
    <row r="31" spans="2:23" s="8" customFormat="1" ht="15.95" customHeight="1" x14ac:dyDescent="0.15">
      <c r="B31" s="25">
        <v>10</v>
      </c>
      <c r="C31" s="390"/>
      <c r="D31" s="388"/>
      <c r="E31" s="391"/>
      <c r="F31" s="64"/>
      <c r="G31" s="387">
        <f t="shared" si="3"/>
        <v>0</v>
      </c>
      <c r="H31" s="388"/>
      <c r="I31" s="389"/>
      <c r="J31" s="390"/>
      <c r="K31" s="388"/>
      <c r="L31" s="391"/>
      <c r="M31" s="64"/>
      <c r="N31" s="387">
        <f t="shared" si="4"/>
        <v>0</v>
      </c>
      <c r="O31" s="388"/>
      <c r="P31" s="389"/>
      <c r="Q31" s="390"/>
      <c r="R31" s="388"/>
      <c r="S31" s="391"/>
      <c r="T31" s="64"/>
      <c r="U31" s="387">
        <f t="shared" si="5"/>
        <v>0</v>
      </c>
      <c r="V31" s="388"/>
      <c r="W31" s="389"/>
    </row>
    <row r="32" spans="2:23" s="8" customFormat="1" ht="15.95" customHeight="1" x14ac:dyDescent="0.15">
      <c r="B32" s="25">
        <v>11</v>
      </c>
      <c r="C32" s="390"/>
      <c r="D32" s="388"/>
      <c r="E32" s="391"/>
      <c r="F32" s="64"/>
      <c r="G32" s="387">
        <f t="shared" si="3"/>
        <v>0</v>
      </c>
      <c r="H32" s="388"/>
      <c r="I32" s="389"/>
      <c r="J32" s="390"/>
      <c r="K32" s="388"/>
      <c r="L32" s="391"/>
      <c r="M32" s="64"/>
      <c r="N32" s="387">
        <f t="shared" si="4"/>
        <v>0</v>
      </c>
      <c r="O32" s="388"/>
      <c r="P32" s="389"/>
      <c r="Q32" s="390"/>
      <c r="R32" s="388"/>
      <c r="S32" s="391"/>
      <c r="T32" s="64"/>
      <c r="U32" s="387">
        <f t="shared" si="5"/>
        <v>0</v>
      </c>
      <c r="V32" s="388"/>
      <c r="W32" s="389"/>
    </row>
    <row r="33" spans="2:23" s="8" customFormat="1" ht="15.95" customHeight="1" thickBot="1" x14ac:dyDescent="0.2">
      <c r="B33" s="25">
        <v>12</v>
      </c>
      <c r="C33" s="390"/>
      <c r="D33" s="388"/>
      <c r="E33" s="391"/>
      <c r="F33" s="64"/>
      <c r="G33" s="393">
        <f t="shared" si="3"/>
        <v>0</v>
      </c>
      <c r="H33" s="394"/>
      <c r="I33" s="395"/>
      <c r="J33" s="390"/>
      <c r="K33" s="388"/>
      <c r="L33" s="391"/>
      <c r="M33" s="64"/>
      <c r="N33" s="387">
        <f t="shared" si="4"/>
        <v>0</v>
      </c>
      <c r="O33" s="388"/>
      <c r="P33" s="389"/>
      <c r="Q33" s="390"/>
      <c r="R33" s="388"/>
      <c r="S33" s="391"/>
      <c r="T33" s="64"/>
      <c r="U33" s="387">
        <f t="shared" si="5"/>
        <v>0</v>
      </c>
      <c r="V33" s="388"/>
      <c r="W33" s="389"/>
    </row>
    <row r="34" spans="2:23" s="8" customFormat="1" ht="15.95" customHeight="1" thickBot="1" x14ac:dyDescent="0.2">
      <c r="B34" s="25" t="s">
        <v>253</v>
      </c>
      <c r="C34" s="390"/>
      <c r="D34" s="388"/>
      <c r="E34" s="391"/>
      <c r="F34" s="66"/>
      <c r="G34" s="396">
        <f>SUM(G22:I33)</f>
        <v>0</v>
      </c>
      <c r="H34" s="397"/>
      <c r="I34" s="398"/>
      <c r="J34" s="388"/>
      <c r="K34" s="388"/>
      <c r="L34" s="391"/>
      <c r="M34" s="64"/>
      <c r="N34" s="396">
        <f>SUM(N22:P33)</f>
        <v>0</v>
      </c>
      <c r="O34" s="397"/>
      <c r="P34" s="398"/>
      <c r="Q34" s="390"/>
      <c r="R34" s="388"/>
      <c r="S34" s="391"/>
      <c r="T34" s="64"/>
      <c r="U34" s="396">
        <f>SUM(U22:W33)</f>
        <v>0</v>
      </c>
      <c r="V34" s="397"/>
      <c r="W34" s="398"/>
    </row>
    <row r="35" spans="2:23" s="8" customFormat="1" x14ac:dyDescent="0.15"/>
    <row r="36" spans="2:23" s="8" customFormat="1" ht="15" customHeight="1" x14ac:dyDescent="0.15">
      <c r="B36" s="202" t="s">
        <v>249</v>
      </c>
      <c r="C36" s="392" t="s">
        <v>259</v>
      </c>
      <c r="D36" s="392"/>
      <c r="E36" s="392"/>
      <c r="F36" s="392"/>
      <c r="G36" s="392"/>
      <c r="H36" s="392"/>
      <c r="I36" s="392"/>
      <c r="J36" s="392"/>
      <c r="K36" s="392"/>
      <c r="L36" s="392"/>
      <c r="M36" s="392"/>
      <c r="N36" s="392"/>
      <c r="O36" s="392"/>
      <c r="P36" s="392"/>
      <c r="Q36" s="392"/>
      <c r="R36" s="392"/>
      <c r="S36" s="392"/>
      <c r="T36" s="392"/>
      <c r="U36" s="392"/>
      <c r="V36" s="392"/>
      <c r="W36" s="392"/>
    </row>
    <row r="37" spans="2:23" s="8" customFormat="1" x14ac:dyDescent="0.15">
      <c r="B37" s="202"/>
      <c r="C37" s="199" t="s">
        <v>226</v>
      </c>
      <c r="D37" s="199"/>
      <c r="E37" s="196"/>
      <c r="F37" s="62" t="s">
        <v>231</v>
      </c>
      <c r="G37" s="399" t="s">
        <v>251</v>
      </c>
      <c r="H37" s="400"/>
      <c r="I37" s="400"/>
      <c r="J37" s="199" t="s">
        <v>226</v>
      </c>
      <c r="K37" s="199"/>
      <c r="L37" s="196"/>
      <c r="M37" s="62" t="s">
        <v>231</v>
      </c>
      <c r="N37" s="198" t="s">
        <v>251</v>
      </c>
      <c r="O37" s="199"/>
      <c r="P37" s="199"/>
      <c r="Q37" s="199" t="s">
        <v>226</v>
      </c>
      <c r="R37" s="199"/>
      <c r="S37" s="196"/>
      <c r="T37" s="62" t="s">
        <v>231</v>
      </c>
      <c r="U37" s="198" t="s">
        <v>251</v>
      </c>
      <c r="V37" s="199"/>
      <c r="W37" s="199"/>
    </row>
    <row r="38" spans="2:23" s="8" customFormat="1" x14ac:dyDescent="0.15">
      <c r="B38" s="202"/>
      <c r="C38" s="202"/>
      <c r="D38" s="202"/>
      <c r="E38" s="206"/>
      <c r="F38" s="63" t="s">
        <v>252</v>
      </c>
      <c r="G38" s="389"/>
      <c r="H38" s="401"/>
      <c r="I38" s="401"/>
      <c r="J38" s="202"/>
      <c r="K38" s="202"/>
      <c r="L38" s="206"/>
      <c r="M38" s="63" t="s">
        <v>252</v>
      </c>
      <c r="N38" s="205"/>
      <c r="O38" s="202"/>
      <c r="P38" s="202"/>
      <c r="Q38" s="202"/>
      <c r="R38" s="202"/>
      <c r="S38" s="206"/>
      <c r="T38" s="63" t="s">
        <v>252</v>
      </c>
      <c r="U38" s="205"/>
      <c r="V38" s="202"/>
      <c r="W38" s="202"/>
    </row>
    <row r="39" spans="2:23" s="8" customFormat="1" ht="15.95" customHeight="1" x14ac:dyDescent="0.15">
      <c r="B39" s="25">
        <v>1</v>
      </c>
      <c r="C39" s="390"/>
      <c r="D39" s="388"/>
      <c r="E39" s="391"/>
      <c r="F39" s="64"/>
      <c r="G39" s="387">
        <f>C39*F39%</f>
        <v>0</v>
      </c>
      <c r="H39" s="388"/>
      <c r="I39" s="389"/>
      <c r="J39" s="390"/>
      <c r="K39" s="388"/>
      <c r="L39" s="391"/>
      <c r="M39" s="64"/>
      <c r="N39" s="387">
        <f>J39*M39%</f>
        <v>0</v>
      </c>
      <c r="O39" s="388"/>
      <c r="P39" s="389"/>
      <c r="Q39" s="390"/>
      <c r="R39" s="388"/>
      <c r="S39" s="391"/>
      <c r="T39" s="64"/>
      <c r="U39" s="387">
        <f>Q39*T39%</f>
        <v>0</v>
      </c>
      <c r="V39" s="388"/>
      <c r="W39" s="389"/>
    </row>
    <row r="40" spans="2:23" s="8" customFormat="1" ht="15.95" customHeight="1" x14ac:dyDescent="0.15">
      <c r="B40" s="25">
        <v>2</v>
      </c>
      <c r="C40" s="390"/>
      <c r="D40" s="388"/>
      <c r="E40" s="391"/>
      <c r="F40" s="64"/>
      <c r="G40" s="387">
        <f t="shared" ref="G40:G50" si="6">C40*F40%</f>
        <v>0</v>
      </c>
      <c r="H40" s="388"/>
      <c r="I40" s="389"/>
      <c r="J40" s="390"/>
      <c r="K40" s="388"/>
      <c r="L40" s="391"/>
      <c r="M40" s="64"/>
      <c r="N40" s="387">
        <f t="shared" ref="N40:N50" si="7">J40*M40%</f>
        <v>0</v>
      </c>
      <c r="O40" s="388"/>
      <c r="P40" s="389"/>
      <c r="Q40" s="390"/>
      <c r="R40" s="388"/>
      <c r="S40" s="391"/>
      <c r="T40" s="64"/>
      <c r="U40" s="387">
        <f t="shared" ref="U40:U50" si="8">Q40*T40%</f>
        <v>0</v>
      </c>
      <c r="V40" s="388"/>
      <c r="W40" s="389"/>
    </row>
    <row r="41" spans="2:23" s="8" customFormat="1" ht="15.95" customHeight="1" x14ac:dyDescent="0.15">
      <c r="B41" s="25">
        <v>3</v>
      </c>
      <c r="C41" s="390"/>
      <c r="D41" s="388"/>
      <c r="E41" s="391"/>
      <c r="F41" s="64"/>
      <c r="G41" s="387">
        <f t="shared" si="6"/>
        <v>0</v>
      </c>
      <c r="H41" s="388"/>
      <c r="I41" s="389"/>
      <c r="J41" s="390"/>
      <c r="K41" s="388"/>
      <c r="L41" s="391"/>
      <c r="M41" s="64"/>
      <c r="N41" s="387">
        <f t="shared" si="7"/>
        <v>0</v>
      </c>
      <c r="O41" s="388"/>
      <c r="P41" s="389"/>
      <c r="Q41" s="390"/>
      <c r="R41" s="388"/>
      <c r="S41" s="391"/>
      <c r="T41" s="64"/>
      <c r="U41" s="387">
        <f t="shared" si="8"/>
        <v>0</v>
      </c>
      <c r="V41" s="388"/>
      <c r="W41" s="389"/>
    </row>
    <row r="42" spans="2:23" s="8" customFormat="1" ht="15.95" customHeight="1" x14ac:dyDescent="0.15">
      <c r="B42" s="25">
        <v>4</v>
      </c>
      <c r="C42" s="390"/>
      <c r="D42" s="388"/>
      <c r="E42" s="391"/>
      <c r="F42" s="64"/>
      <c r="G42" s="387">
        <f t="shared" si="6"/>
        <v>0</v>
      </c>
      <c r="H42" s="388"/>
      <c r="I42" s="389"/>
      <c r="J42" s="390"/>
      <c r="K42" s="388"/>
      <c r="L42" s="391"/>
      <c r="M42" s="64"/>
      <c r="N42" s="387">
        <f t="shared" si="7"/>
        <v>0</v>
      </c>
      <c r="O42" s="388"/>
      <c r="P42" s="389"/>
      <c r="Q42" s="390"/>
      <c r="R42" s="388"/>
      <c r="S42" s="391"/>
      <c r="T42" s="64"/>
      <c r="U42" s="387">
        <f t="shared" si="8"/>
        <v>0</v>
      </c>
      <c r="V42" s="388"/>
      <c r="W42" s="389"/>
    </row>
    <row r="43" spans="2:23" s="8" customFormat="1" ht="15.95" customHeight="1" x14ac:dyDescent="0.15">
      <c r="B43" s="25">
        <v>5</v>
      </c>
      <c r="C43" s="390"/>
      <c r="D43" s="388"/>
      <c r="E43" s="391"/>
      <c r="F43" s="64"/>
      <c r="G43" s="387">
        <f t="shared" si="6"/>
        <v>0</v>
      </c>
      <c r="H43" s="388"/>
      <c r="I43" s="389"/>
      <c r="J43" s="390"/>
      <c r="K43" s="388"/>
      <c r="L43" s="391"/>
      <c r="M43" s="64"/>
      <c r="N43" s="387">
        <f t="shared" si="7"/>
        <v>0</v>
      </c>
      <c r="O43" s="388"/>
      <c r="P43" s="389"/>
      <c r="Q43" s="390"/>
      <c r="R43" s="388"/>
      <c r="S43" s="391"/>
      <c r="T43" s="64"/>
      <c r="U43" s="387">
        <f t="shared" si="8"/>
        <v>0</v>
      </c>
      <c r="V43" s="388"/>
      <c r="W43" s="389"/>
    </row>
    <row r="44" spans="2:23" s="8" customFormat="1" ht="15.95" customHeight="1" x14ac:dyDescent="0.15">
      <c r="B44" s="25">
        <v>6</v>
      </c>
      <c r="C44" s="390"/>
      <c r="D44" s="388"/>
      <c r="E44" s="391"/>
      <c r="F44" s="64"/>
      <c r="G44" s="387">
        <f t="shared" si="6"/>
        <v>0</v>
      </c>
      <c r="H44" s="388"/>
      <c r="I44" s="389"/>
      <c r="J44" s="390"/>
      <c r="K44" s="388"/>
      <c r="L44" s="391"/>
      <c r="M44" s="64"/>
      <c r="N44" s="387">
        <f t="shared" si="7"/>
        <v>0</v>
      </c>
      <c r="O44" s="388"/>
      <c r="P44" s="389"/>
      <c r="Q44" s="390"/>
      <c r="R44" s="388"/>
      <c r="S44" s="391"/>
      <c r="T44" s="64"/>
      <c r="U44" s="387">
        <f t="shared" si="8"/>
        <v>0</v>
      </c>
      <c r="V44" s="388"/>
      <c r="W44" s="389"/>
    </row>
    <row r="45" spans="2:23" s="8" customFormat="1" ht="15.95" customHeight="1" x14ac:dyDescent="0.15">
      <c r="B45" s="25">
        <v>7</v>
      </c>
      <c r="C45" s="390"/>
      <c r="D45" s="388"/>
      <c r="E45" s="391"/>
      <c r="F45" s="64"/>
      <c r="G45" s="387">
        <f t="shared" si="6"/>
        <v>0</v>
      </c>
      <c r="H45" s="388"/>
      <c r="I45" s="389"/>
      <c r="J45" s="390"/>
      <c r="K45" s="388"/>
      <c r="L45" s="391"/>
      <c r="M45" s="64"/>
      <c r="N45" s="387">
        <f t="shared" si="7"/>
        <v>0</v>
      </c>
      <c r="O45" s="388"/>
      <c r="P45" s="389"/>
      <c r="Q45" s="390"/>
      <c r="R45" s="388"/>
      <c r="S45" s="391"/>
      <c r="T45" s="64"/>
      <c r="U45" s="387">
        <f t="shared" si="8"/>
        <v>0</v>
      </c>
      <c r="V45" s="388"/>
      <c r="W45" s="389"/>
    </row>
    <row r="46" spans="2:23" s="8" customFormat="1" ht="15.95" customHeight="1" x14ac:dyDescent="0.15">
      <c r="B46" s="25">
        <v>8</v>
      </c>
      <c r="C46" s="390"/>
      <c r="D46" s="388"/>
      <c r="E46" s="391"/>
      <c r="F46" s="64"/>
      <c r="G46" s="387">
        <f t="shared" si="6"/>
        <v>0</v>
      </c>
      <c r="H46" s="388"/>
      <c r="I46" s="389"/>
      <c r="J46" s="390"/>
      <c r="K46" s="388"/>
      <c r="L46" s="391"/>
      <c r="M46" s="64"/>
      <c r="N46" s="387">
        <f t="shared" si="7"/>
        <v>0</v>
      </c>
      <c r="O46" s="388"/>
      <c r="P46" s="389"/>
      <c r="Q46" s="390"/>
      <c r="R46" s="388"/>
      <c r="S46" s="391"/>
      <c r="T46" s="64"/>
      <c r="U46" s="387">
        <f t="shared" si="8"/>
        <v>0</v>
      </c>
      <c r="V46" s="388"/>
      <c r="W46" s="389"/>
    </row>
    <row r="47" spans="2:23" s="8" customFormat="1" ht="15.95" customHeight="1" x14ac:dyDescent="0.15">
      <c r="B47" s="25">
        <v>9</v>
      </c>
      <c r="C47" s="390"/>
      <c r="D47" s="388"/>
      <c r="E47" s="391"/>
      <c r="F47" s="64"/>
      <c r="G47" s="387">
        <f t="shared" si="6"/>
        <v>0</v>
      </c>
      <c r="H47" s="388"/>
      <c r="I47" s="389"/>
      <c r="J47" s="390"/>
      <c r="K47" s="388"/>
      <c r="L47" s="391"/>
      <c r="M47" s="64"/>
      <c r="N47" s="387">
        <f t="shared" si="7"/>
        <v>0</v>
      </c>
      <c r="O47" s="388"/>
      <c r="P47" s="389"/>
      <c r="Q47" s="390"/>
      <c r="R47" s="388"/>
      <c r="S47" s="391"/>
      <c r="T47" s="64"/>
      <c r="U47" s="387">
        <f t="shared" si="8"/>
        <v>0</v>
      </c>
      <c r="V47" s="388"/>
      <c r="W47" s="389"/>
    </row>
    <row r="48" spans="2:23" s="8" customFormat="1" ht="15.95" customHeight="1" x14ac:dyDescent="0.15">
      <c r="B48" s="25">
        <v>10</v>
      </c>
      <c r="C48" s="390"/>
      <c r="D48" s="388"/>
      <c r="E48" s="391"/>
      <c r="F48" s="64"/>
      <c r="G48" s="387">
        <f t="shared" si="6"/>
        <v>0</v>
      </c>
      <c r="H48" s="388"/>
      <c r="I48" s="389"/>
      <c r="J48" s="390"/>
      <c r="K48" s="388"/>
      <c r="L48" s="391"/>
      <c r="M48" s="64"/>
      <c r="N48" s="387">
        <f t="shared" si="7"/>
        <v>0</v>
      </c>
      <c r="O48" s="388"/>
      <c r="P48" s="389"/>
      <c r="Q48" s="390"/>
      <c r="R48" s="388"/>
      <c r="S48" s="391"/>
      <c r="T48" s="64"/>
      <c r="U48" s="387">
        <f t="shared" si="8"/>
        <v>0</v>
      </c>
      <c r="V48" s="388"/>
      <c r="W48" s="389"/>
    </row>
    <row r="49" spans="2:23" s="8" customFormat="1" ht="15.95" customHeight="1" x14ac:dyDescent="0.15">
      <c r="B49" s="25">
        <v>11</v>
      </c>
      <c r="C49" s="390"/>
      <c r="D49" s="388"/>
      <c r="E49" s="391"/>
      <c r="F49" s="64"/>
      <c r="G49" s="387">
        <f t="shared" si="6"/>
        <v>0</v>
      </c>
      <c r="H49" s="388"/>
      <c r="I49" s="389"/>
      <c r="J49" s="390"/>
      <c r="K49" s="388"/>
      <c r="L49" s="391"/>
      <c r="M49" s="64"/>
      <c r="N49" s="387">
        <f t="shared" si="7"/>
        <v>0</v>
      </c>
      <c r="O49" s="388"/>
      <c r="P49" s="389"/>
      <c r="Q49" s="390"/>
      <c r="R49" s="388"/>
      <c r="S49" s="391"/>
      <c r="T49" s="64"/>
      <c r="U49" s="387">
        <f t="shared" si="8"/>
        <v>0</v>
      </c>
      <c r="V49" s="388"/>
      <c r="W49" s="389"/>
    </row>
    <row r="50" spans="2:23" s="8" customFormat="1" ht="15.95" customHeight="1" thickBot="1" x14ac:dyDescent="0.2">
      <c r="B50" s="25">
        <v>12</v>
      </c>
      <c r="C50" s="390"/>
      <c r="D50" s="388"/>
      <c r="E50" s="391"/>
      <c r="F50" s="64"/>
      <c r="G50" s="393">
        <f t="shared" si="6"/>
        <v>0</v>
      </c>
      <c r="H50" s="394"/>
      <c r="I50" s="395"/>
      <c r="J50" s="390"/>
      <c r="K50" s="388"/>
      <c r="L50" s="391"/>
      <c r="M50" s="64"/>
      <c r="N50" s="387">
        <f t="shared" si="7"/>
        <v>0</v>
      </c>
      <c r="O50" s="388"/>
      <c r="P50" s="389"/>
      <c r="Q50" s="390"/>
      <c r="R50" s="388"/>
      <c r="S50" s="391"/>
      <c r="T50" s="64"/>
      <c r="U50" s="387">
        <f t="shared" si="8"/>
        <v>0</v>
      </c>
      <c r="V50" s="388"/>
      <c r="W50" s="389"/>
    </row>
    <row r="51" spans="2:23" s="8" customFormat="1" ht="15.95" customHeight="1" thickBot="1" x14ac:dyDescent="0.2">
      <c r="B51" s="25" t="s">
        <v>253</v>
      </c>
      <c r="C51" s="390"/>
      <c r="D51" s="388"/>
      <c r="E51" s="391"/>
      <c r="F51" s="66"/>
      <c r="G51" s="396">
        <f>SUM(G39:I50)</f>
        <v>0</v>
      </c>
      <c r="H51" s="397"/>
      <c r="I51" s="398"/>
      <c r="J51" s="388"/>
      <c r="K51" s="388"/>
      <c r="L51" s="391"/>
      <c r="M51" s="64"/>
      <c r="N51" s="396">
        <f>SUM(N39:P50)</f>
        <v>0</v>
      </c>
      <c r="O51" s="397"/>
      <c r="P51" s="398"/>
      <c r="Q51" s="390"/>
      <c r="R51" s="388"/>
      <c r="S51" s="391"/>
      <c r="T51" s="64"/>
      <c r="U51" s="396">
        <f>SUM(U39:W50)</f>
        <v>0</v>
      </c>
      <c r="V51" s="397"/>
      <c r="W51" s="398"/>
    </row>
    <row r="52" spans="2:23" s="8" customFormat="1" ht="14.25" thickBot="1" x14ac:dyDescent="0.2"/>
    <row r="53" spans="2:23" s="8" customFormat="1" ht="24.95" customHeight="1" thickTop="1" thickBot="1" x14ac:dyDescent="0.2">
      <c r="B53" s="177" t="s">
        <v>309</v>
      </c>
      <c r="C53" s="178"/>
      <c r="D53" s="178"/>
      <c r="E53" s="178"/>
      <c r="F53" s="178"/>
      <c r="G53" s="178"/>
      <c r="H53" s="178"/>
      <c r="I53" s="178"/>
      <c r="J53" s="178"/>
      <c r="K53" s="178"/>
      <c r="L53" s="178"/>
      <c r="M53" s="178"/>
      <c r="N53" s="178"/>
      <c r="O53" s="178"/>
      <c r="P53" s="178"/>
      <c r="Q53" s="178"/>
      <c r="R53" s="402">
        <f>SUM(G17,N17,U17,G34,N34,U34,G51,N51,U51)</f>
        <v>0</v>
      </c>
      <c r="S53" s="403"/>
      <c r="T53" s="403"/>
      <c r="U53" s="403"/>
      <c r="V53" s="403"/>
      <c r="W53" s="404"/>
    </row>
  </sheetData>
  <mergeCells count="266">
    <mergeCell ref="B53:Q53"/>
    <mergeCell ref="R53:W53"/>
    <mergeCell ref="C51:E51"/>
    <mergeCell ref="G51:I51"/>
    <mergeCell ref="J51:L51"/>
    <mergeCell ref="N51:P51"/>
    <mergeCell ref="Q51:S51"/>
    <mergeCell ref="U51:W51"/>
    <mergeCell ref="C50:E50"/>
    <mergeCell ref="G50:I50"/>
    <mergeCell ref="J50:L50"/>
    <mergeCell ref="N50:P50"/>
    <mergeCell ref="Q50:S50"/>
    <mergeCell ref="U50:W50"/>
    <mergeCell ref="C49:E49"/>
    <mergeCell ref="G49:I49"/>
    <mergeCell ref="J49:L49"/>
    <mergeCell ref="N49:P49"/>
    <mergeCell ref="Q49:S49"/>
    <mergeCell ref="U49:W49"/>
    <mergeCell ref="C48:E48"/>
    <mergeCell ref="G48:I48"/>
    <mergeCell ref="J48:L48"/>
    <mergeCell ref="N48:P48"/>
    <mergeCell ref="Q48:S48"/>
    <mergeCell ref="U48:W48"/>
    <mergeCell ref="C47:E47"/>
    <mergeCell ref="G47:I47"/>
    <mergeCell ref="J47:L47"/>
    <mergeCell ref="N47:P47"/>
    <mergeCell ref="Q47:S47"/>
    <mergeCell ref="U47:W47"/>
    <mergeCell ref="C46:E46"/>
    <mergeCell ref="G46:I46"/>
    <mergeCell ref="J46:L46"/>
    <mergeCell ref="N46:P46"/>
    <mergeCell ref="Q46:S46"/>
    <mergeCell ref="U46:W46"/>
    <mergeCell ref="C45:E45"/>
    <mergeCell ref="G45:I45"/>
    <mergeCell ref="J45:L45"/>
    <mergeCell ref="N45:P45"/>
    <mergeCell ref="Q45:S45"/>
    <mergeCell ref="U45:W45"/>
    <mergeCell ref="C44:E44"/>
    <mergeCell ref="G44:I44"/>
    <mergeCell ref="J44:L44"/>
    <mergeCell ref="N44:P44"/>
    <mergeCell ref="Q44:S44"/>
    <mergeCell ref="U44:W44"/>
    <mergeCell ref="C43:E43"/>
    <mergeCell ref="G43:I43"/>
    <mergeCell ref="J43:L43"/>
    <mergeCell ref="N43:P43"/>
    <mergeCell ref="Q43:S43"/>
    <mergeCell ref="U43:W43"/>
    <mergeCell ref="C42:E42"/>
    <mergeCell ref="G42:I42"/>
    <mergeCell ref="J42:L42"/>
    <mergeCell ref="N42:P42"/>
    <mergeCell ref="Q42:S42"/>
    <mergeCell ref="U42:W42"/>
    <mergeCell ref="C41:E41"/>
    <mergeCell ref="G41:I41"/>
    <mergeCell ref="J41:L41"/>
    <mergeCell ref="N41:P41"/>
    <mergeCell ref="Q41:S41"/>
    <mergeCell ref="U41:W41"/>
    <mergeCell ref="C40:E40"/>
    <mergeCell ref="G40:I40"/>
    <mergeCell ref="J40:L40"/>
    <mergeCell ref="N40:P40"/>
    <mergeCell ref="Q40:S40"/>
    <mergeCell ref="U40:W40"/>
    <mergeCell ref="J32:L32"/>
    <mergeCell ref="N32:P32"/>
    <mergeCell ref="Q32:S32"/>
    <mergeCell ref="U32:W32"/>
    <mergeCell ref="C39:E39"/>
    <mergeCell ref="G39:I39"/>
    <mergeCell ref="J39:L39"/>
    <mergeCell ref="N39:P39"/>
    <mergeCell ref="Q39:S39"/>
    <mergeCell ref="U39:W39"/>
    <mergeCell ref="C37:E38"/>
    <mergeCell ref="G37:I38"/>
    <mergeCell ref="J37:L38"/>
    <mergeCell ref="N37:P38"/>
    <mergeCell ref="Q37:S38"/>
    <mergeCell ref="U37:W38"/>
    <mergeCell ref="N29:P29"/>
    <mergeCell ref="Q29:S29"/>
    <mergeCell ref="U29:W29"/>
    <mergeCell ref="C30:E30"/>
    <mergeCell ref="J30:L30"/>
    <mergeCell ref="N30:P30"/>
    <mergeCell ref="Q30:S30"/>
    <mergeCell ref="U30:W30"/>
    <mergeCell ref="N27:P27"/>
    <mergeCell ref="Q27:S27"/>
    <mergeCell ref="U27:W27"/>
    <mergeCell ref="C28:E28"/>
    <mergeCell ref="J28:L28"/>
    <mergeCell ref="N28:P28"/>
    <mergeCell ref="Q28:S28"/>
    <mergeCell ref="U28:W28"/>
    <mergeCell ref="G29:I29"/>
    <mergeCell ref="G30:I30"/>
    <mergeCell ref="C29:E29"/>
    <mergeCell ref="J29:L29"/>
    <mergeCell ref="G27:I27"/>
    <mergeCell ref="G28:I28"/>
    <mergeCell ref="C27:E27"/>
    <mergeCell ref="J27:L27"/>
    <mergeCell ref="N25:P25"/>
    <mergeCell ref="Q25:S25"/>
    <mergeCell ref="U25:W25"/>
    <mergeCell ref="C26:E26"/>
    <mergeCell ref="J26:L26"/>
    <mergeCell ref="N26:P26"/>
    <mergeCell ref="Q26:S26"/>
    <mergeCell ref="U26:W26"/>
    <mergeCell ref="N23:P23"/>
    <mergeCell ref="Q23:S23"/>
    <mergeCell ref="U23:W23"/>
    <mergeCell ref="C24:E24"/>
    <mergeCell ref="J24:L24"/>
    <mergeCell ref="N24:P24"/>
    <mergeCell ref="Q24:S24"/>
    <mergeCell ref="U24:W24"/>
    <mergeCell ref="G25:I25"/>
    <mergeCell ref="G26:I26"/>
    <mergeCell ref="C25:E25"/>
    <mergeCell ref="J25:L25"/>
    <mergeCell ref="G23:I23"/>
    <mergeCell ref="G24:I24"/>
    <mergeCell ref="C23:E23"/>
    <mergeCell ref="J23:L23"/>
    <mergeCell ref="C22:E22"/>
    <mergeCell ref="J22:L22"/>
    <mergeCell ref="N22:P22"/>
    <mergeCell ref="Q22:S22"/>
    <mergeCell ref="U22:W22"/>
    <mergeCell ref="J17:L17"/>
    <mergeCell ref="N17:P17"/>
    <mergeCell ref="Q17:S17"/>
    <mergeCell ref="U17:W17"/>
    <mergeCell ref="G22:I22"/>
    <mergeCell ref="B19:B21"/>
    <mergeCell ref="C19:I19"/>
    <mergeCell ref="J19:P19"/>
    <mergeCell ref="Q19:W19"/>
    <mergeCell ref="C20:E21"/>
    <mergeCell ref="G20:I21"/>
    <mergeCell ref="J15:L15"/>
    <mergeCell ref="N15:P15"/>
    <mergeCell ref="Q15:S15"/>
    <mergeCell ref="U15:W15"/>
    <mergeCell ref="J16:L16"/>
    <mergeCell ref="N16:P16"/>
    <mergeCell ref="Q16:S16"/>
    <mergeCell ref="U16:W16"/>
    <mergeCell ref="C17:E17"/>
    <mergeCell ref="G17:I17"/>
    <mergeCell ref="J20:L21"/>
    <mergeCell ref="N20:P21"/>
    <mergeCell ref="C16:E16"/>
    <mergeCell ref="G16:I16"/>
    <mergeCell ref="Q20:S21"/>
    <mergeCell ref="U20:W21"/>
    <mergeCell ref="J13:L13"/>
    <mergeCell ref="N13:P13"/>
    <mergeCell ref="Q13:S13"/>
    <mergeCell ref="U13:W13"/>
    <mergeCell ref="J14:L14"/>
    <mergeCell ref="N14:P14"/>
    <mergeCell ref="Q14:S14"/>
    <mergeCell ref="U14:W14"/>
    <mergeCell ref="N11:P11"/>
    <mergeCell ref="Q11:S11"/>
    <mergeCell ref="U11:W11"/>
    <mergeCell ref="J12:L12"/>
    <mergeCell ref="N12:P12"/>
    <mergeCell ref="Q12:S12"/>
    <mergeCell ref="U12:W12"/>
    <mergeCell ref="J11:L11"/>
    <mergeCell ref="Q9:S9"/>
    <mergeCell ref="U9:W9"/>
    <mergeCell ref="J10:L10"/>
    <mergeCell ref="N10:P10"/>
    <mergeCell ref="Q10:S10"/>
    <mergeCell ref="U10:W10"/>
    <mergeCell ref="Q7:S7"/>
    <mergeCell ref="U7:W7"/>
    <mergeCell ref="J8:L8"/>
    <mergeCell ref="N8:P8"/>
    <mergeCell ref="Q8:S8"/>
    <mergeCell ref="U8:W8"/>
    <mergeCell ref="N5:P5"/>
    <mergeCell ref="Q5:S5"/>
    <mergeCell ref="U5:W5"/>
    <mergeCell ref="J6:L6"/>
    <mergeCell ref="N6:P6"/>
    <mergeCell ref="Q6:S6"/>
    <mergeCell ref="U6:W6"/>
    <mergeCell ref="C5:E5"/>
    <mergeCell ref="C6:E6"/>
    <mergeCell ref="C7:E7"/>
    <mergeCell ref="C8:E8"/>
    <mergeCell ref="C9:E9"/>
    <mergeCell ref="C10:E10"/>
    <mergeCell ref="B2:B4"/>
    <mergeCell ref="J2:P2"/>
    <mergeCell ref="J3:L4"/>
    <mergeCell ref="N3:P4"/>
    <mergeCell ref="Q2:W2"/>
    <mergeCell ref="Q3:S4"/>
    <mergeCell ref="U3:W4"/>
    <mergeCell ref="G8:I8"/>
    <mergeCell ref="G9:I9"/>
    <mergeCell ref="J9:L9"/>
    <mergeCell ref="N9:P9"/>
    <mergeCell ref="G6:I6"/>
    <mergeCell ref="G7:I7"/>
    <mergeCell ref="J7:L7"/>
    <mergeCell ref="N7:P7"/>
    <mergeCell ref="G5:I5"/>
    <mergeCell ref="C3:E4"/>
    <mergeCell ref="G3:I4"/>
    <mergeCell ref="C2:I2"/>
    <mergeCell ref="J5:L5"/>
    <mergeCell ref="B36:B38"/>
    <mergeCell ref="C36:I36"/>
    <mergeCell ref="J36:P36"/>
    <mergeCell ref="Q36:W36"/>
    <mergeCell ref="G33:I33"/>
    <mergeCell ref="G34:I34"/>
    <mergeCell ref="C33:E33"/>
    <mergeCell ref="J33:L33"/>
    <mergeCell ref="G31:I31"/>
    <mergeCell ref="G32:I32"/>
    <mergeCell ref="C31:E31"/>
    <mergeCell ref="J31:L31"/>
    <mergeCell ref="N33:P33"/>
    <mergeCell ref="Q33:S33"/>
    <mergeCell ref="U33:W33"/>
    <mergeCell ref="C34:E34"/>
    <mergeCell ref="J34:L34"/>
    <mergeCell ref="N34:P34"/>
    <mergeCell ref="Q34:S34"/>
    <mergeCell ref="U34:W34"/>
    <mergeCell ref="N31:P31"/>
    <mergeCell ref="Q31:S31"/>
    <mergeCell ref="U31:W31"/>
    <mergeCell ref="C32:E32"/>
    <mergeCell ref="G14:I14"/>
    <mergeCell ref="G15:I15"/>
    <mergeCell ref="C14:E14"/>
    <mergeCell ref="C15:E15"/>
    <mergeCell ref="G12:I12"/>
    <mergeCell ref="G13:I13"/>
    <mergeCell ref="C12:E12"/>
    <mergeCell ref="C13:E13"/>
    <mergeCell ref="G10:I10"/>
    <mergeCell ref="G11:I11"/>
    <mergeCell ref="C11:E11"/>
  </mergeCells>
  <phoneticPr fontId="2"/>
  <printOptions horizontalCentered="1"/>
  <pageMargins left="0.39370078740157483" right="0.39370078740157483" top="0.55118110236220474" bottom="0.55118110236220474" header="0.31496062992125984" footer="0.11811023622047245"/>
  <pageSetup paperSize="9" fitToHeight="0" orientation="portrait" r:id="rId1"/>
  <headerFooter>
    <oddFooter>&amp;C13 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9999"/>
  </sheetPr>
  <dimension ref="B1:V41"/>
  <sheetViews>
    <sheetView showGridLines="0" showZeros="0" topLeftCell="A19" workbookViewId="0">
      <selection activeCell="Z16" sqref="Z16"/>
    </sheetView>
  </sheetViews>
  <sheetFormatPr defaultColWidth="4.125" defaultRowHeight="13.5" x14ac:dyDescent="0.15"/>
  <cols>
    <col min="1" max="1" width="0.5" customWidth="1"/>
  </cols>
  <sheetData>
    <row r="1" spans="2:22" ht="24.75" x14ac:dyDescent="0.15">
      <c r="B1" s="23" t="s">
        <v>260</v>
      </c>
    </row>
    <row r="2" spans="2:22" s="8" customFormat="1" ht="27" customHeight="1" x14ac:dyDescent="0.15">
      <c r="B2" s="206" t="s">
        <v>261</v>
      </c>
      <c r="C2" s="204"/>
      <c r="D2" s="204"/>
      <c r="E2" s="204"/>
      <c r="F2" s="205"/>
      <c r="G2" s="206" t="s">
        <v>206</v>
      </c>
      <c r="H2" s="204"/>
      <c r="I2" s="205"/>
      <c r="J2" s="203" t="s">
        <v>230</v>
      </c>
      <c r="K2" s="203"/>
      <c r="L2" s="203"/>
      <c r="M2" s="203"/>
      <c r="N2" s="203"/>
      <c r="O2" s="203"/>
      <c r="P2" s="204"/>
      <c r="Q2" s="205"/>
      <c r="R2" s="206" t="s">
        <v>79</v>
      </c>
      <c r="S2" s="204"/>
      <c r="T2" s="204"/>
      <c r="U2" s="204"/>
      <c r="V2" s="205"/>
    </row>
    <row r="3" spans="2:22" s="8" customFormat="1" ht="20.100000000000001" customHeight="1" x14ac:dyDescent="0.15">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x14ac:dyDescent="0.15">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x14ac:dyDescent="0.15">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x14ac:dyDescent="0.15">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x14ac:dyDescent="0.15">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x14ac:dyDescent="0.15">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x14ac:dyDescent="0.15">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x14ac:dyDescent="0.15">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x14ac:dyDescent="0.15">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x14ac:dyDescent="0.15">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x14ac:dyDescent="0.15">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thickBot="1" x14ac:dyDescent="0.2">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4.95" customHeight="1" thickTop="1" thickBot="1" x14ac:dyDescent="0.2">
      <c r="B17" s="177" t="s">
        <v>262</v>
      </c>
      <c r="C17" s="178"/>
      <c r="D17" s="178"/>
      <c r="E17" s="178"/>
      <c r="F17" s="178"/>
      <c r="G17" s="178"/>
      <c r="H17" s="178"/>
      <c r="I17" s="178"/>
      <c r="J17" s="178"/>
      <c r="K17" s="178"/>
      <c r="L17" s="178"/>
      <c r="M17" s="178"/>
      <c r="N17" s="178"/>
      <c r="O17" s="178"/>
      <c r="P17" s="178"/>
      <c r="Q17" s="178"/>
      <c r="R17" s="212">
        <f>SUM(R3:V16)</f>
        <v>0</v>
      </c>
      <c r="S17" s="213"/>
      <c r="T17" s="213"/>
      <c r="U17" s="213"/>
      <c r="V17" s="214"/>
    </row>
    <row r="20" spans="2:22" ht="24.75" x14ac:dyDescent="0.15">
      <c r="B20" s="23" t="s">
        <v>263</v>
      </c>
    </row>
    <row r="21" spans="2:22" s="8" customFormat="1" ht="27" customHeight="1" x14ac:dyDescent="0.15">
      <c r="B21" s="206" t="s">
        <v>199</v>
      </c>
      <c r="C21" s="204"/>
      <c r="D21" s="204"/>
      <c r="E21" s="204"/>
      <c r="F21" s="205"/>
      <c r="G21" s="206" t="s">
        <v>206</v>
      </c>
      <c r="H21" s="204"/>
      <c r="I21" s="205"/>
      <c r="J21" s="203" t="s">
        <v>264</v>
      </c>
      <c r="K21" s="203"/>
      <c r="L21" s="203"/>
      <c r="M21" s="203"/>
      <c r="N21" s="203"/>
      <c r="O21" s="203"/>
      <c r="P21" s="204"/>
      <c r="Q21" s="205"/>
      <c r="R21" s="206" t="s">
        <v>79</v>
      </c>
      <c r="S21" s="204"/>
      <c r="T21" s="204"/>
      <c r="U21" s="204"/>
      <c r="V21" s="205"/>
    </row>
    <row r="22" spans="2:22" s="8" customFormat="1" ht="20.100000000000001" customHeight="1" x14ac:dyDescent="0.15">
      <c r="B22" s="274" t="s">
        <v>266</v>
      </c>
      <c r="C22" s="275"/>
      <c r="D22" s="275"/>
      <c r="E22" s="275"/>
      <c r="F22" s="276"/>
      <c r="G22" s="194" t="s">
        <v>81</v>
      </c>
      <c r="H22" s="194"/>
      <c r="I22" s="194"/>
      <c r="J22" s="194"/>
      <c r="K22" s="370"/>
      <c r="L22" s="370"/>
      <c r="M22" s="370"/>
      <c r="N22" s="370"/>
      <c r="O22" s="370"/>
      <c r="P22" s="194"/>
      <c r="Q22" s="194"/>
      <c r="R22" s="195"/>
      <c r="S22" s="369"/>
      <c r="T22" s="195"/>
      <c r="U22" s="195"/>
      <c r="V22" s="195"/>
    </row>
    <row r="23" spans="2:22" s="8" customFormat="1" ht="20.100000000000001" customHeight="1" x14ac:dyDescent="0.15">
      <c r="B23" s="360"/>
      <c r="C23" s="361"/>
      <c r="D23" s="361"/>
      <c r="E23" s="361"/>
      <c r="F23" s="362"/>
      <c r="G23" s="194" t="s">
        <v>81</v>
      </c>
      <c r="H23" s="194"/>
      <c r="I23" s="194"/>
      <c r="J23" s="194"/>
      <c r="K23" s="370"/>
      <c r="L23" s="370"/>
      <c r="M23" s="370"/>
      <c r="N23" s="370"/>
      <c r="O23" s="370"/>
      <c r="P23" s="194"/>
      <c r="Q23" s="194"/>
      <c r="R23" s="195"/>
      <c r="S23" s="369"/>
      <c r="T23" s="195"/>
      <c r="U23" s="195"/>
      <c r="V23" s="195"/>
    </row>
    <row r="24" spans="2:22" s="8" customFormat="1" ht="20.100000000000001" customHeight="1" x14ac:dyDescent="0.15">
      <c r="B24" s="360"/>
      <c r="C24" s="361"/>
      <c r="D24" s="361"/>
      <c r="E24" s="361"/>
      <c r="F24" s="362"/>
      <c r="G24" s="194" t="s">
        <v>81</v>
      </c>
      <c r="H24" s="194"/>
      <c r="I24" s="194"/>
      <c r="J24" s="194"/>
      <c r="K24" s="370"/>
      <c r="L24" s="370"/>
      <c r="M24" s="370"/>
      <c r="N24" s="370"/>
      <c r="O24" s="370"/>
      <c r="P24" s="194"/>
      <c r="Q24" s="194"/>
      <c r="R24" s="195"/>
      <c r="S24" s="369"/>
      <c r="T24" s="195"/>
      <c r="U24" s="195"/>
      <c r="V24" s="195"/>
    </row>
    <row r="25" spans="2:22" s="8" customFormat="1" ht="20.100000000000001" customHeight="1" x14ac:dyDescent="0.15">
      <c r="B25" s="360"/>
      <c r="C25" s="380"/>
      <c r="D25" s="380"/>
      <c r="E25" s="380"/>
      <c r="F25" s="362"/>
      <c r="G25" s="360" t="s">
        <v>81</v>
      </c>
      <c r="H25" s="380"/>
      <c r="I25" s="362"/>
      <c r="J25" s="360"/>
      <c r="K25" s="380"/>
      <c r="L25" s="380"/>
      <c r="M25" s="380"/>
      <c r="N25" s="380"/>
      <c r="O25" s="380"/>
      <c r="P25" s="380"/>
      <c r="Q25" s="362"/>
      <c r="R25" s="405"/>
      <c r="S25" s="406"/>
      <c r="T25" s="406"/>
      <c r="U25" s="406"/>
      <c r="V25" s="407"/>
    </row>
    <row r="26" spans="2:22" s="8" customFormat="1" ht="20.100000000000001" customHeight="1" x14ac:dyDescent="0.15">
      <c r="B26" s="360"/>
      <c r="C26" s="380"/>
      <c r="D26" s="380"/>
      <c r="E26" s="380"/>
      <c r="F26" s="362"/>
      <c r="G26" s="360" t="s">
        <v>81</v>
      </c>
      <c r="H26" s="380"/>
      <c r="I26" s="362"/>
      <c r="J26" s="360"/>
      <c r="K26" s="380"/>
      <c r="L26" s="380"/>
      <c r="M26" s="380"/>
      <c r="N26" s="380"/>
      <c r="O26" s="380"/>
      <c r="P26" s="380"/>
      <c r="Q26" s="362"/>
      <c r="R26" s="405"/>
      <c r="S26" s="406"/>
      <c r="T26" s="406"/>
      <c r="U26" s="406"/>
      <c r="V26" s="407"/>
    </row>
    <row r="27" spans="2:22" s="8" customFormat="1" ht="20.100000000000001" customHeight="1" x14ac:dyDescent="0.15">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x14ac:dyDescent="0.15">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x14ac:dyDescent="0.15">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x14ac:dyDescent="0.15">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x14ac:dyDescent="0.15">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x14ac:dyDescent="0.15">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thickBot="1" x14ac:dyDescent="0.2">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4.95" customHeight="1" thickTop="1" thickBot="1" x14ac:dyDescent="0.2">
      <c r="B36" s="177" t="s">
        <v>265</v>
      </c>
      <c r="C36" s="178"/>
      <c r="D36" s="178"/>
      <c r="E36" s="178"/>
      <c r="F36" s="178"/>
      <c r="G36" s="178"/>
      <c r="H36" s="178"/>
      <c r="I36" s="178"/>
      <c r="J36" s="178"/>
      <c r="K36" s="178"/>
      <c r="L36" s="178"/>
      <c r="M36" s="178"/>
      <c r="N36" s="178"/>
      <c r="O36" s="178"/>
      <c r="P36" s="178"/>
      <c r="Q36" s="178"/>
      <c r="R36" s="212">
        <f>SUM(R22:V35)</f>
        <v>0</v>
      </c>
      <c r="S36" s="213"/>
      <c r="T36" s="213"/>
      <c r="U36" s="213"/>
      <c r="V36" s="214"/>
    </row>
    <row r="37" spans="2:22" x14ac:dyDescent="0.15">
      <c r="B37" s="8" t="s">
        <v>83</v>
      </c>
      <c r="C37" s="8"/>
    </row>
    <row r="38" spans="2:22" x14ac:dyDescent="0.15">
      <c r="B38" s="7" t="s">
        <v>84</v>
      </c>
      <c r="C38" s="8" t="s">
        <v>408</v>
      </c>
    </row>
    <row r="39" spans="2:22" x14ac:dyDescent="0.15">
      <c r="B39" s="7" t="s">
        <v>84</v>
      </c>
      <c r="C39" s="8" t="s">
        <v>381</v>
      </c>
    </row>
    <row r="40" spans="2:22" x14ac:dyDescent="0.15">
      <c r="B40" s="7" t="s">
        <v>84</v>
      </c>
      <c r="C40" s="8" t="s">
        <v>409</v>
      </c>
    </row>
    <row r="41" spans="2:22" x14ac:dyDescent="0.15">
      <c r="B41" s="7"/>
      <c r="C41" s="8"/>
    </row>
  </sheetData>
  <mergeCells count="124">
    <mergeCell ref="B35:F35"/>
    <mergeCell ref="G35:I35"/>
    <mergeCell ref="J35:Q35"/>
    <mergeCell ref="R35:V35"/>
    <mergeCell ref="B36:Q36"/>
    <mergeCell ref="R36:V36"/>
    <mergeCell ref="B33:F33"/>
    <mergeCell ref="G33:I33"/>
    <mergeCell ref="J33:Q33"/>
    <mergeCell ref="R33:V33"/>
    <mergeCell ref="B34:F34"/>
    <mergeCell ref="G34:I34"/>
    <mergeCell ref="J34:Q34"/>
    <mergeCell ref="R34:V34"/>
    <mergeCell ref="B31:F31"/>
    <mergeCell ref="G31:I31"/>
    <mergeCell ref="J31:Q31"/>
    <mergeCell ref="R31:V31"/>
    <mergeCell ref="B32:F32"/>
    <mergeCell ref="G32:I32"/>
    <mergeCell ref="J32:Q32"/>
    <mergeCell ref="R32:V32"/>
    <mergeCell ref="B29:F29"/>
    <mergeCell ref="G29:I29"/>
    <mergeCell ref="J29:Q29"/>
    <mergeCell ref="R29:V29"/>
    <mergeCell ref="B30:F30"/>
    <mergeCell ref="G30:I30"/>
    <mergeCell ref="J30:Q30"/>
    <mergeCell ref="R30:V30"/>
    <mergeCell ref="B27:F27"/>
    <mergeCell ref="G27:I27"/>
    <mergeCell ref="J27:Q27"/>
    <mergeCell ref="R27:V27"/>
    <mergeCell ref="B28:F28"/>
    <mergeCell ref="G28:I28"/>
    <mergeCell ref="J28:Q28"/>
    <mergeCell ref="R28:V28"/>
    <mergeCell ref="B24:F24"/>
    <mergeCell ref="G24:I24"/>
    <mergeCell ref="J24:Q24"/>
    <mergeCell ref="R24:V24"/>
    <mergeCell ref="B26:F26"/>
    <mergeCell ref="G26:I26"/>
    <mergeCell ref="J26:Q26"/>
    <mergeCell ref="R26:V26"/>
    <mergeCell ref="B25:F25"/>
    <mergeCell ref="G25:I25"/>
    <mergeCell ref="J25:Q25"/>
    <mergeCell ref="R25:V25"/>
    <mergeCell ref="B22:F22"/>
    <mergeCell ref="G22:I22"/>
    <mergeCell ref="J22:Q22"/>
    <mergeCell ref="R22:V22"/>
    <mergeCell ref="B23:F23"/>
    <mergeCell ref="G23:I23"/>
    <mergeCell ref="J23:Q23"/>
    <mergeCell ref="R23:V23"/>
    <mergeCell ref="B17:Q17"/>
    <mergeCell ref="R17:V17"/>
    <mergeCell ref="B21:F21"/>
    <mergeCell ref="G21:I21"/>
    <mergeCell ref="J21:Q21"/>
    <mergeCell ref="R21:V21"/>
    <mergeCell ref="B15:F15"/>
    <mergeCell ref="G15:I15"/>
    <mergeCell ref="J15:Q15"/>
    <mergeCell ref="R15:V15"/>
    <mergeCell ref="B16:F16"/>
    <mergeCell ref="G16:I16"/>
    <mergeCell ref="J16:Q16"/>
    <mergeCell ref="R16:V16"/>
    <mergeCell ref="B14:F14"/>
    <mergeCell ref="G14:I14"/>
    <mergeCell ref="J14:Q14"/>
    <mergeCell ref="R14:V14"/>
    <mergeCell ref="B13:F13"/>
    <mergeCell ref="G13:I13"/>
    <mergeCell ref="J13:Q13"/>
    <mergeCell ref="R13:V13"/>
    <mergeCell ref="B11:F11"/>
    <mergeCell ref="G11:I11"/>
    <mergeCell ref="J11:Q11"/>
    <mergeCell ref="R11:V11"/>
    <mergeCell ref="B12:F12"/>
    <mergeCell ref="G12:I12"/>
    <mergeCell ref="J12:Q12"/>
    <mergeCell ref="R12:V12"/>
    <mergeCell ref="B9:F9"/>
    <mergeCell ref="G9:I9"/>
    <mergeCell ref="J9:Q9"/>
    <mergeCell ref="R9:V9"/>
    <mergeCell ref="B10:F10"/>
    <mergeCell ref="G10:I10"/>
    <mergeCell ref="J10:Q10"/>
    <mergeCell ref="R10:V10"/>
    <mergeCell ref="B8:F8"/>
    <mergeCell ref="G8:I8"/>
    <mergeCell ref="J8:Q8"/>
    <mergeCell ref="R8:V8"/>
    <mergeCell ref="B7:F7"/>
    <mergeCell ref="G7:I7"/>
    <mergeCell ref="J7:Q7"/>
    <mergeCell ref="R7:V7"/>
    <mergeCell ref="B4:F4"/>
    <mergeCell ref="G4:I4"/>
    <mergeCell ref="J4:Q4"/>
    <mergeCell ref="R4:V4"/>
    <mergeCell ref="B5:F5"/>
    <mergeCell ref="G5:I5"/>
    <mergeCell ref="J5:Q5"/>
    <mergeCell ref="R5:V5"/>
    <mergeCell ref="B2:F2"/>
    <mergeCell ref="G2:I2"/>
    <mergeCell ref="J2:Q2"/>
    <mergeCell ref="R2:V2"/>
    <mergeCell ref="B3:F3"/>
    <mergeCell ref="G3:I3"/>
    <mergeCell ref="J3:Q3"/>
    <mergeCell ref="R3:V3"/>
    <mergeCell ref="B6:F6"/>
    <mergeCell ref="G6:I6"/>
    <mergeCell ref="J6:Q6"/>
    <mergeCell ref="R6:V6"/>
  </mergeCells>
  <phoneticPr fontId="2"/>
  <pageMargins left="0.59055118110236227" right="0.59055118110236227" top="0.74803149606299213" bottom="0.55118110236220474" header="0.31496062992125984" footer="0.11811023622047245"/>
  <pageSetup paperSize="9" orientation="portrait" r:id="rId1"/>
  <headerFooter>
    <oddFooter>&amp;C14 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9999"/>
  </sheetPr>
  <dimension ref="B1:V38"/>
  <sheetViews>
    <sheetView showGridLines="0" showZeros="0" topLeftCell="A31" workbookViewId="0">
      <selection activeCell="Z16" sqref="Z16"/>
    </sheetView>
  </sheetViews>
  <sheetFormatPr defaultColWidth="4.125" defaultRowHeight="13.5" x14ac:dyDescent="0.15"/>
  <cols>
    <col min="1" max="1" width="0.375" customWidth="1"/>
  </cols>
  <sheetData>
    <row r="1" spans="2:22" ht="24.75" x14ac:dyDescent="0.15">
      <c r="B1" s="23" t="s">
        <v>267</v>
      </c>
    </row>
    <row r="2" spans="2:22" s="8" customFormat="1" ht="27" customHeight="1" x14ac:dyDescent="0.15">
      <c r="B2" s="206" t="s">
        <v>199</v>
      </c>
      <c r="C2" s="204"/>
      <c r="D2" s="204"/>
      <c r="E2" s="204"/>
      <c r="F2" s="205"/>
      <c r="G2" s="206" t="s">
        <v>206</v>
      </c>
      <c r="H2" s="204"/>
      <c r="I2" s="205"/>
      <c r="J2" s="203" t="s">
        <v>247</v>
      </c>
      <c r="K2" s="203"/>
      <c r="L2" s="203"/>
      <c r="M2" s="203"/>
      <c r="N2" s="203"/>
      <c r="O2" s="203"/>
      <c r="P2" s="204"/>
      <c r="Q2" s="205"/>
      <c r="R2" s="206" t="s">
        <v>79</v>
      </c>
      <c r="S2" s="204"/>
      <c r="T2" s="204"/>
      <c r="U2" s="204"/>
      <c r="V2" s="205"/>
    </row>
    <row r="3" spans="2:22" s="8" customFormat="1" ht="20.100000000000001" customHeight="1" x14ac:dyDescent="0.15">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x14ac:dyDescent="0.15">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x14ac:dyDescent="0.15">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x14ac:dyDescent="0.15">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x14ac:dyDescent="0.15">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x14ac:dyDescent="0.15">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x14ac:dyDescent="0.15">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x14ac:dyDescent="0.15">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x14ac:dyDescent="0.15">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x14ac:dyDescent="0.15">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0.100000000000001" customHeight="1" x14ac:dyDescent="0.15">
      <c r="B15" s="360"/>
      <c r="C15" s="361"/>
      <c r="D15" s="361"/>
      <c r="E15" s="361"/>
      <c r="F15" s="362"/>
      <c r="G15" s="194" t="s">
        <v>81</v>
      </c>
      <c r="H15" s="194"/>
      <c r="I15" s="194"/>
      <c r="J15" s="194"/>
      <c r="K15" s="370"/>
      <c r="L15" s="370"/>
      <c r="M15" s="370"/>
      <c r="N15" s="370"/>
      <c r="O15" s="370"/>
      <c r="P15" s="194"/>
      <c r="Q15" s="194"/>
      <c r="R15" s="195"/>
      <c r="S15" s="369"/>
      <c r="T15" s="195"/>
      <c r="U15" s="195"/>
      <c r="V15" s="195"/>
    </row>
    <row r="16" spans="2:22" s="8" customFormat="1" ht="20.100000000000001" customHeight="1" thickBot="1" x14ac:dyDescent="0.2">
      <c r="B16" s="360"/>
      <c r="C16" s="361"/>
      <c r="D16" s="361"/>
      <c r="E16" s="361"/>
      <c r="F16" s="362"/>
      <c r="G16" s="194" t="s">
        <v>81</v>
      </c>
      <c r="H16" s="194"/>
      <c r="I16" s="194"/>
      <c r="J16" s="194"/>
      <c r="K16" s="370"/>
      <c r="L16" s="370"/>
      <c r="M16" s="370"/>
      <c r="N16" s="370"/>
      <c r="O16" s="370"/>
      <c r="P16" s="194"/>
      <c r="Q16" s="194"/>
      <c r="R16" s="195"/>
      <c r="S16" s="369"/>
      <c r="T16" s="195"/>
      <c r="U16" s="195"/>
      <c r="V16" s="195"/>
    </row>
    <row r="17" spans="2:22" s="8" customFormat="1" ht="24.95" customHeight="1" thickTop="1" thickBot="1" x14ac:dyDescent="0.2">
      <c r="B17" s="177" t="s">
        <v>268</v>
      </c>
      <c r="C17" s="178"/>
      <c r="D17" s="178"/>
      <c r="E17" s="178"/>
      <c r="F17" s="178"/>
      <c r="G17" s="178"/>
      <c r="H17" s="178"/>
      <c r="I17" s="178"/>
      <c r="J17" s="178"/>
      <c r="K17" s="178"/>
      <c r="L17" s="178"/>
      <c r="M17" s="178"/>
      <c r="N17" s="178"/>
      <c r="O17" s="178"/>
      <c r="P17" s="178"/>
      <c r="Q17" s="178"/>
      <c r="R17" s="212">
        <f>SUM(R3:V16)</f>
        <v>0</v>
      </c>
      <c r="S17" s="213"/>
      <c r="T17" s="213"/>
      <c r="U17" s="213"/>
      <c r="V17" s="214"/>
    </row>
    <row r="18" spans="2:22" x14ac:dyDescent="0.15">
      <c r="B18" s="8" t="s">
        <v>83</v>
      </c>
      <c r="C18" s="8"/>
    </row>
    <row r="19" spans="2:22" x14ac:dyDescent="0.15">
      <c r="B19" s="7" t="s">
        <v>84</v>
      </c>
      <c r="C19" s="8" t="s">
        <v>278</v>
      </c>
    </row>
    <row r="20" spans="2:22" x14ac:dyDescent="0.15">
      <c r="B20" s="7"/>
      <c r="C20" s="8"/>
    </row>
    <row r="21" spans="2:22" x14ac:dyDescent="0.15">
      <c r="B21" s="7"/>
      <c r="C21" s="8"/>
    </row>
    <row r="22" spans="2:22" ht="24.75" x14ac:dyDescent="0.15">
      <c r="B22" s="23" t="s">
        <v>269</v>
      </c>
    </row>
    <row r="23" spans="2:22" s="8" customFormat="1" ht="27" customHeight="1" x14ac:dyDescent="0.15">
      <c r="B23" s="206" t="s">
        <v>270</v>
      </c>
      <c r="C23" s="204"/>
      <c r="D23" s="204"/>
      <c r="E23" s="204"/>
      <c r="F23" s="205"/>
      <c r="G23" s="206" t="s">
        <v>206</v>
      </c>
      <c r="H23" s="204"/>
      <c r="I23" s="205"/>
      <c r="J23" s="203" t="s">
        <v>264</v>
      </c>
      <c r="K23" s="203"/>
      <c r="L23" s="203"/>
      <c r="M23" s="203"/>
      <c r="N23" s="203"/>
      <c r="O23" s="203"/>
      <c r="P23" s="204"/>
      <c r="Q23" s="205"/>
      <c r="R23" s="206" t="s">
        <v>79</v>
      </c>
      <c r="S23" s="204"/>
      <c r="T23" s="204"/>
      <c r="U23" s="204"/>
      <c r="V23" s="205"/>
    </row>
    <row r="24" spans="2:22" s="8" customFormat="1" ht="20.100000000000001" customHeight="1" x14ac:dyDescent="0.15">
      <c r="B24" s="274"/>
      <c r="C24" s="275"/>
      <c r="D24" s="275"/>
      <c r="E24" s="275"/>
      <c r="F24" s="276"/>
      <c r="G24" s="194" t="s">
        <v>81</v>
      </c>
      <c r="H24" s="194"/>
      <c r="I24" s="194"/>
      <c r="J24" s="194"/>
      <c r="K24" s="370"/>
      <c r="L24" s="370"/>
      <c r="M24" s="370"/>
      <c r="N24" s="370"/>
      <c r="O24" s="370"/>
      <c r="P24" s="194"/>
      <c r="Q24" s="194"/>
      <c r="R24" s="195"/>
      <c r="S24" s="369"/>
      <c r="T24" s="195"/>
      <c r="U24" s="195"/>
      <c r="V24" s="195"/>
    </row>
    <row r="25" spans="2:22" s="8" customFormat="1" ht="20.100000000000001" customHeight="1" x14ac:dyDescent="0.15">
      <c r="B25" s="360"/>
      <c r="C25" s="361"/>
      <c r="D25" s="361"/>
      <c r="E25" s="361"/>
      <c r="F25" s="362"/>
      <c r="G25" s="194" t="s">
        <v>81</v>
      </c>
      <c r="H25" s="194"/>
      <c r="I25" s="194"/>
      <c r="J25" s="194"/>
      <c r="K25" s="370"/>
      <c r="L25" s="370"/>
      <c r="M25" s="370"/>
      <c r="N25" s="370"/>
      <c r="O25" s="370"/>
      <c r="P25" s="194"/>
      <c r="Q25" s="194"/>
      <c r="R25" s="195"/>
      <c r="S25" s="369"/>
      <c r="T25" s="195"/>
      <c r="U25" s="195"/>
      <c r="V25" s="195"/>
    </row>
    <row r="26" spans="2:22" s="8" customFormat="1" ht="20.100000000000001" customHeight="1" x14ac:dyDescent="0.15">
      <c r="B26" s="360"/>
      <c r="C26" s="361"/>
      <c r="D26" s="361"/>
      <c r="E26" s="361"/>
      <c r="F26" s="362"/>
      <c r="G26" s="194" t="s">
        <v>81</v>
      </c>
      <c r="H26" s="194"/>
      <c r="I26" s="194"/>
      <c r="J26" s="194"/>
      <c r="K26" s="370"/>
      <c r="L26" s="370"/>
      <c r="M26" s="370"/>
      <c r="N26" s="370"/>
      <c r="O26" s="370"/>
      <c r="P26" s="194"/>
      <c r="Q26" s="194"/>
      <c r="R26" s="195"/>
      <c r="S26" s="369"/>
      <c r="T26" s="195"/>
      <c r="U26" s="195"/>
      <c r="V26" s="195"/>
    </row>
    <row r="27" spans="2:22" s="8" customFormat="1" ht="20.100000000000001" customHeight="1" x14ac:dyDescent="0.15">
      <c r="B27" s="360"/>
      <c r="C27" s="361"/>
      <c r="D27" s="361"/>
      <c r="E27" s="361"/>
      <c r="F27" s="362"/>
      <c r="G27" s="194" t="s">
        <v>81</v>
      </c>
      <c r="H27" s="194"/>
      <c r="I27" s="194"/>
      <c r="J27" s="194"/>
      <c r="K27" s="370"/>
      <c r="L27" s="370"/>
      <c r="M27" s="370"/>
      <c r="N27" s="370"/>
      <c r="O27" s="370"/>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370"/>
      <c r="N28" s="370"/>
      <c r="O28" s="370"/>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370"/>
      <c r="N29" s="370"/>
      <c r="O29" s="370"/>
      <c r="P29" s="194"/>
      <c r="Q29" s="194"/>
      <c r="R29" s="195"/>
      <c r="S29" s="369"/>
      <c r="T29" s="195"/>
      <c r="U29" s="195"/>
      <c r="V29" s="195"/>
    </row>
    <row r="30" spans="2:22" s="8" customFormat="1" ht="20.100000000000001" customHeight="1" x14ac:dyDescent="0.15">
      <c r="B30" s="360"/>
      <c r="C30" s="361"/>
      <c r="D30" s="361"/>
      <c r="E30" s="361"/>
      <c r="F30" s="362"/>
      <c r="G30" s="194" t="s">
        <v>81</v>
      </c>
      <c r="H30" s="194"/>
      <c r="I30" s="194"/>
      <c r="J30" s="194"/>
      <c r="K30" s="370"/>
      <c r="L30" s="370"/>
      <c r="M30" s="370"/>
      <c r="N30" s="370"/>
      <c r="O30" s="370"/>
      <c r="P30" s="194"/>
      <c r="Q30" s="194"/>
      <c r="R30" s="195"/>
      <c r="S30" s="369"/>
      <c r="T30" s="195"/>
      <c r="U30" s="195"/>
      <c r="V30" s="195"/>
    </row>
    <row r="31" spans="2:22" s="8" customFormat="1" ht="20.100000000000001" customHeight="1" x14ac:dyDescent="0.15">
      <c r="B31" s="360"/>
      <c r="C31" s="361"/>
      <c r="D31" s="361"/>
      <c r="E31" s="361"/>
      <c r="F31" s="362"/>
      <c r="G31" s="194" t="s">
        <v>81</v>
      </c>
      <c r="H31" s="194"/>
      <c r="I31" s="194"/>
      <c r="J31" s="194"/>
      <c r="K31" s="370"/>
      <c r="L31" s="370"/>
      <c r="M31" s="370"/>
      <c r="N31" s="370"/>
      <c r="O31" s="370"/>
      <c r="P31" s="194"/>
      <c r="Q31" s="194"/>
      <c r="R31" s="195"/>
      <c r="S31" s="369"/>
      <c r="T31" s="195"/>
      <c r="U31" s="195"/>
      <c r="V31" s="195"/>
    </row>
    <row r="32" spans="2:22" s="8" customFormat="1" ht="20.100000000000001" customHeight="1" x14ac:dyDescent="0.15">
      <c r="B32" s="360"/>
      <c r="C32" s="361"/>
      <c r="D32" s="361"/>
      <c r="E32" s="361"/>
      <c r="F32" s="362"/>
      <c r="G32" s="194" t="s">
        <v>81</v>
      </c>
      <c r="H32" s="194"/>
      <c r="I32" s="194"/>
      <c r="J32" s="194"/>
      <c r="K32" s="370"/>
      <c r="L32" s="370"/>
      <c r="M32" s="370"/>
      <c r="N32" s="370"/>
      <c r="O32" s="370"/>
      <c r="P32" s="194"/>
      <c r="Q32" s="194"/>
      <c r="R32" s="195"/>
      <c r="S32" s="369"/>
      <c r="T32" s="195"/>
      <c r="U32" s="195"/>
      <c r="V32" s="195"/>
    </row>
    <row r="33" spans="2:22" s="8" customFormat="1" ht="20.100000000000001" customHeight="1" x14ac:dyDescent="0.15">
      <c r="B33" s="360"/>
      <c r="C33" s="361"/>
      <c r="D33" s="361"/>
      <c r="E33" s="361"/>
      <c r="F33" s="362"/>
      <c r="G33" s="194" t="s">
        <v>81</v>
      </c>
      <c r="H33" s="194"/>
      <c r="I33" s="194"/>
      <c r="J33" s="194"/>
      <c r="K33" s="370"/>
      <c r="L33" s="370"/>
      <c r="M33" s="370"/>
      <c r="N33" s="370"/>
      <c r="O33" s="370"/>
      <c r="P33" s="194"/>
      <c r="Q33" s="194"/>
      <c r="R33" s="195"/>
      <c r="S33" s="369"/>
      <c r="T33" s="195"/>
      <c r="U33" s="195"/>
      <c r="V33" s="195"/>
    </row>
    <row r="34" spans="2:22" s="8" customFormat="1" ht="20.100000000000001" customHeight="1" x14ac:dyDescent="0.15">
      <c r="B34" s="360"/>
      <c r="C34" s="361"/>
      <c r="D34" s="361"/>
      <c r="E34" s="361"/>
      <c r="F34" s="362"/>
      <c r="G34" s="194" t="s">
        <v>81</v>
      </c>
      <c r="H34" s="194"/>
      <c r="I34" s="194"/>
      <c r="J34" s="194"/>
      <c r="K34" s="370"/>
      <c r="L34" s="370"/>
      <c r="M34" s="370"/>
      <c r="N34" s="370"/>
      <c r="O34" s="370"/>
      <c r="P34" s="194"/>
      <c r="Q34" s="194"/>
      <c r="R34" s="195"/>
      <c r="S34" s="369"/>
      <c r="T34" s="195"/>
      <c r="U34" s="195"/>
      <c r="V34" s="195"/>
    </row>
    <row r="35" spans="2:22" s="8" customFormat="1" ht="20.100000000000001" customHeight="1" thickBot="1" x14ac:dyDescent="0.2">
      <c r="B35" s="360"/>
      <c r="C35" s="361"/>
      <c r="D35" s="361"/>
      <c r="E35" s="361"/>
      <c r="F35" s="362"/>
      <c r="G35" s="194" t="s">
        <v>81</v>
      </c>
      <c r="H35" s="194"/>
      <c r="I35" s="194"/>
      <c r="J35" s="194"/>
      <c r="K35" s="370"/>
      <c r="L35" s="370"/>
      <c r="M35" s="370"/>
      <c r="N35" s="370"/>
      <c r="O35" s="370"/>
      <c r="P35" s="194"/>
      <c r="Q35" s="194"/>
      <c r="R35" s="195"/>
      <c r="S35" s="369"/>
      <c r="T35" s="195"/>
      <c r="U35" s="195"/>
      <c r="V35" s="195"/>
    </row>
    <row r="36" spans="2:22" s="8" customFormat="1" ht="24.95" customHeight="1" thickTop="1" thickBot="1" x14ac:dyDescent="0.2">
      <c r="B36" s="177" t="s">
        <v>271</v>
      </c>
      <c r="C36" s="178"/>
      <c r="D36" s="178"/>
      <c r="E36" s="178"/>
      <c r="F36" s="178"/>
      <c r="G36" s="178"/>
      <c r="H36" s="178"/>
      <c r="I36" s="178"/>
      <c r="J36" s="178"/>
      <c r="K36" s="178"/>
      <c r="L36" s="178"/>
      <c r="M36" s="178"/>
      <c r="N36" s="178"/>
      <c r="O36" s="178"/>
      <c r="P36" s="178"/>
      <c r="Q36" s="178"/>
      <c r="R36" s="212">
        <f>SUM(R24:V35)</f>
        <v>0</v>
      </c>
      <c r="S36" s="213"/>
      <c r="T36" s="213"/>
      <c r="U36" s="213"/>
      <c r="V36" s="214"/>
    </row>
    <row r="37" spans="2:22" x14ac:dyDescent="0.15">
      <c r="B37" s="8" t="s">
        <v>83</v>
      </c>
      <c r="C37" s="8"/>
    </row>
    <row r="38" spans="2:22" x14ac:dyDescent="0.15">
      <c r="B38" s="7" t="s">
        <v>84</v>
      </c>
      <c r="C38" s="8" t="s">
        <v>380</v>
      </c>
    </row>
  </sheetData>
  <mergeCells count="116">
    <mergeCell ref="B35:F35"/>
    <mergeCell ref="G35:I35"/>
    <mergeCell ref="J35:Q35"/>
    <mergeCell ref="R35:V35"/>
    <mergeCell ref="B36:Q36"/>
    <mergeCell ref="R36:V36"/>
    <mergeCell ref="B33:F33"/>
    <mergeCell ref="G33:I33"/>
    <mergeCell ref="J33:Q33"/>
    <mergeCell ref="R33:V33"/>
    <mergeCell ref="B34:F34"/>
    <mergeCell ref="G34:I34"/>
    <mergeCell ref="J34:Q34"/>
    <mergeCell ref="R34:V34"/>
    <mergeCell ref="B31:F31"/>
    <mergeCell ref="G31:I31"/>
    <mergeCell ref="J31:Q31"/>
    <mergeCell ref="R31:V31"/>
    <mergeCell ref="B32:F32"/>
    <mergeCell ref="G32:I32"/>
    <mergeCell ref="J32:Q32"/>
    <mergeCell ref="R32:V32"/>
    <mergeCell ref="B30:F30"/>
    <mergeCell ref="G30:I30"/>
    <mergeCell ref="J30:Q30"/>
    <mergeCell ref="R30:V30"/>
    <mergeCell ref="B28:F28"/>
    <mergeCell ref="G28:I28"/>
    <mergeCell ref="J28:Q28"/>
    <mergeCell ref="R28:V28"/>
    <mergeCell ref="B29:F29"/>
    <mergeCell ref="G29:I29"/>
    <mergeCell ref="J29:Q29"/>
    <mergeCell ref="R29:V29"/>
    <mergeCell ref="B26:F26"/>
    <mergeCell ref="G26:I26"/>
    <mergeCell ref="J26:Q26"/>
    <mergeCell ref="R26:V26"/>
    <mergeCell ref="B27:F27"/>
    <mergeCell ref="G27:I27"/>
    <mergeCell ref="J27:Q27"/>
    <mergeCell ref="R27:V27"/>
    <mergeCell ref="B24:F24"/>
    <mergeCell ref="G24:I24"/>
    <mergeCell ref="J24:Q24"/>
    <mergeCell ref="R24:V24"/>
    <mergeCell ref="B25:F25"/>
    <mergeCell ref="G25:I25"/>
    <mergeCell ref="J25:Q25"/>
    <mergeCell ref="R25:V25"/>
    <mergeCell ref="B17:Q17"/>
    <mergeCell ref="R17:V17"/>
    <mergeCell ref="B23:F23"/>
    <mergeCell ref="G23:I23"/>
    <mergeCell ref="J23:Q23"/>
    <mergeCell ref="R23:V23"/>
    <mergeCell ref="B15:F15"/>
    <mergeCell ref="G15:I15"/>
    <mergeCell ref="J15:Q15"/>
    <mergeCell ref="R15:V15"/>
    <mergeCell ref="B16:F16"/>
    <mergeCell ref="G16:I16"/>
    <mergeCell ref="J16:Q16"/>
    <mergeCell ref="R16:V16"/>
    <mergeCell ref="B14:F14"/>
    <mergeCell ref="G14:I14"/>
    <mergeCell ref="J14:Q14"/>
    <mergeCell ref="R14:V14"/>
    <mergeCell ref="B12:F12"/>
    <mergeCell ref="G12:I12"/>
    <mergeCell ref="J12:Q12"/>
    <mergeCell ref="R12:V12"/>
    <mergeCell ref="B13:F13"/>
    <mergeCell ref="G13:I13"/>
    <mergeCell ref="J13:Q13"/>
    <mergeCell ref="R13:V13"/>
    <mergeCell ref="B10:F10"/>
    <mergeCell ref="G10:I10"/>
    <mergeCell ref="J10:Q10"/>
    <mergeCell ref="R10:V10"/>
    <mergeCell ref="B11:F11"/>
    <mergeCell ref="G11:I11"/>
    <mergeCell ref="J11:Q11"/>
    <mergeCell ref="R11:V11"/>
    <mergeCell ref="B8:F8"/>
    <mergeCell ref="G8:I8"/>
    <mergeCell ref="J8:Q8"/>
    <mergeCell ref="R8:V8"/>
    <mergeCell ref="B9:F9"/>
    <mergeCell ref="G9:I9"/>
    <mergeCell ref="J9:Q9"/>
    <mergeCell ref="R9:V9"/>
    <mergeCell ref="B6:F6"/>
    <mergeCell ref="G6:I6"/>
    <mergeCell ref="J6:Q6"/>
    <mergeCell ref="R6:V6"/>
    <mergeCell ref="B7:F7"/>
    <mergeCell ref="G7:I7"/>
    <mergeCell ref="J7:Q7"/>
    <mergeCell ref="R7:V7"/>
    <mergeCell ref="B4:F4"/>
    <mergeCell ref="G4:I4"/>
    <mergeCell ref="J4:Q4"/>
    <mergeCell ref="R4:V4"/>
    <mergeCell ref="B5:F5"/>
    <mergeCell ref="G5:I5"/>
    <mergeCell ref="J5:Q5"/>
    <mergeCell ref="R5:V5"/>
    <mergeCell ref="B2:F2"/>
    <mergeCell ref="G2:I2"/>
    <mergeCell ref="J2:Q2"/>
    <mergeCell ref="R2:V2"/>
    <mergeCell ref="B3:F3"/>
    <mergeCell ref="G3:I3"/>
    <mergeCell ref="J3:Q3"/>
    <mergeCell ref="R3:V3"/>
  </mergeCells>
  <phoneticPr fontId="2"/>
  <pageMargins left="0.59055118110236227" right="0.59055118110236227" top="0.74803149606299213" bottom="0.55118110236220474" header="0.31496062992125984" footer="0.11811023622047245"/>
  <pageSetup paperSize="9" orientation="portrait" r:id="rId1"/>
  <headerFooter>
    <oddFooter>&amp;C15 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9999"/>
  </sheetPr>
  <dimension ref="B1:V39"/>
  <sheetViews>
    <sheetView showGridLines="0" showZeros="0" topLeftCell="A19" workbookViewId="0">
      <selection activeCell="Z16" sqref="Z16"/>
    </sheetView>
  </sheetViews>
  <sheetFormatPr defaultColWidth="4.125" defaultRowHeight="13.5" x14ac:dyDescent="0.15"/>
  <cols>
    <col min="1" max="1" width="0.5" customWidth="1"/>
  </cols>
  <sheetData>
    <row r="1" spans="2:22" ht="24.75" x14ac:dyDescent="0.15">
      <c r="B1" s="23" t="s">
        <v>279</v>
      </c>
    </row>
    <row r="2" spans="2:22" s="8" customFormat="1" ht="27" customHeight="1" x14ac:dyDescent="0.15">
      <c r="B2" s="206" t="s">
        <v>199</v>
      </c>
      <c r="C2" s="204"/>
      <c r="D2" s="204"/>
      <c r="E2" s="204"/>
      <c r="F2" s="205"/>
      <c r="G2" s="206" t="s">
        <v>206</v>
      </c>
      <c r="H2" s="204"/>
      <c r="I2" s="205"/>
      <c r="J2" s="203" t="s">
        <v>247</v>
      </c>
      <c r="K2" s="203"/>
      <c r="L2" s="203"/>
      <c r="M2" s="203"/>
      <c r="N2" s="203"/>
      <c r="O2" s="203"/>
      <c r="P2" s="204"/>
      <c r="Q2" s="205"/>
      <c r="R2" s="206" t="s">
        <v>79</v>
      </c>
      <c r="S2" s="204"/>
      <c r="T2" s="204"/>
      <c r="U2" s="204"/>
      <c r="V2" s="205"/>
    </row>
    <row r="3" spans="2:22" s="8" customFormat="1" ht="20.100000000000001" customHeight="1" x14ac:dyDescent="0.15">
      <c r="B3" s="360"/>
      <c r="C3" s="361"/>
      <c r="D3" s="361"/>
      <c r="E3" s="361"/>
      <c r="F3" s="362"/>
      <c r="G3" s="194" t="s">
        <v>81</v>
      </c>
      <c r="H3" s="194"/>
      <c r="I3" s="194"/>
      <c r="J3" s="194"/>
      <c r="K3" s="370"/>
      <c r="L3" s="370"/>
      <c r="M3" s="370"/>
      <c r="N3" s="370"/>
      <c r="O3" s="370"/>
      <c r="P3" s="194"/>
      <c r="Q3" s="194"/>
      <c r="R3" s="195"/>
      <c r="S3" s="369"/>
      <c r="T3" s="195"/>
      <c r="U3" s="195"/>
      <c r="V3" s="195"/>
    </row>
    <row r="4" spans="2:22" s="8" customFormat="1" ht="20.100000000000001" customHeight="1" x14ac:dyDescent="0.15">
      <c r="B4" s="360"/>
      <c r="C4" s="361"/>
      <c r="D4" s="361"/>
      <c r="E4" s="361"/>
      <c r="F4" s="362"/>
      <c r="G4" s="194" t="s">
        <v>81</v>
      </c>
      <c r="H4" s="194"/>
      <c r="I4" s="194"/>
      <c r="J4" s="194"/>
      <c r="K4" s="370"/>
      <c r="L4" s="370"/>
      <c r="M4" s="370"/>
      <c r="N4" s="370"/>
      <c r="O4" s="370"/>
      <c r="P4" s="194"/>
      <c r="Q4" s="194"/>
      <c r="R4" s="195"/>
      <c r="S4" s="369"/>
      <c r="T4" s="195"/>
      <c r="U4" s="195"/>
      <c r="V4" s="195"/>
    </row>
    <row r="5" spans="2:22" s="8" customFormat="1" ht="20.100000000000001" customHeight="1" x14ac:dyDescent="0.15">
      <c r="B5" s="360"/>
      <c r="C5" s="361"/>
      <c r="D5" s="361"/>
      <c r="E5" s="361"/>
      <c r="F5" s="362"/>
      <c r="G5" s="194" t="s">
        <v>81</v>
      </c>
      <c r="H5" s="194"/>
      <c r="I5" s="194"/>
      <c r="J5" s="194"/>
      <c r="K5" s="370"/>
      <c r="L5" s="370"/>
      <c r="M5" s="370"/>
      <c r="N5" s="370"/>
      <c r="O5" s="370"/>
      <c r="P5" s="194"/>
      <c r="Q5" s="194"/>
      <c r="R5" s="195"/>
      <c r="S5" s="369"/>
      <c r="T5" s="195"/>
      <c r="U5" s="195"/>
      <c r="V5" s="195"/>
    </row>
    <row r="6" spans="2:22" s="8" customFormat="1" ht="20.100000000000001" customHeight="1" x14ac:dyDescent="0.15">
      <c r="B6" s="360"/>
      <c r="C6" s="361"/>
      <c r="D6" s="361"/>
      <c r="E6" s="361"/>
      <c r="F6" s="362"/>
      <c r="G6" s="194" t="s">
        <v>81</v>
      </c>
      <c r="H6" s="194"/>
      <c r="I6" s="194"/>
      <c r="J6" s="194"/>
      <c r="K6" s="370"/>
      <c r="L6" s="370"/>
      <c r="M6" s="370"/>
      <c r="N6" s="370"/>
      <c r="O6" s="370"/>
      <c r="P6" s="194"/>
      <c r="Q6" s="194"/>
      <c r="R6" s="195"/>
      <c r="S6" s="369"/>
      <c r="T6" s="195"/>
      <c r="U6" s="195"/>
      <c r="V6" s="195"/>
    </row>
    <row r="7" spans="2:22" s="8" customFormat="1" ht="20.100000000000001" customHeight="1" x14ac:dyDescent="0.15">
      <c r="B7" s="360"/>
      <c r="C7" s="361"/>
      <c r="D7" s="361"/>
      <c r="E7" s="361"/>
      <c r="F7" s="362"/>
      <c r="G7" s="194" t="s">
        <v>81</v>
      </c>
      <c r="H7" s="194"/>
      <c r="I7" s="194"/>
      <c r="J7" s="194"/>
      <c r="K7" s="370"/>
      <c r="L7" s="370"/>
      <c r="M7" s="370"/>
      <c r="N7" s="370"/>
      <c r="O7" s="370"/>
      <c r="P7" s="194"/>
      <c r="Q7" s="194"/>
      <c r="R7" s="195"/>
      <c r="S7" s="369"/>
      <c r="T7" s="195"/>
      <c r="U7" s="195"/>
      <c r="V7" s="195"/>
    </row>
    <row r="8" spans="2:22" s="8" customFormat="1" ht="20.100000000000001" customHeight="1" x14ac:dyDescent="0.15">
      <c r="B8" s="360"/>
      <c r="C8" s="361"/>
      <c r="D8" s="361"/>
      <c r="E8" s="361"/>
      <c r="F8" s="362"/>
      <c r="G8" s="194" t="s">
        <v>81</v>
      </c>
      <c r="H8" s="194"/>
      <c r="I8" s="194"/>
      <c r="J8" s="194"/>
      <c r="K8" s="370"/>
      <c r="L8" s="370"/>
      <c r="M8" s="370"/>
      <c r="N8" s="370"/>
      <c r="O8" s="370"/>
      <c r="P8" s="194"/>
      <c r="Q8" s="194"/>
      <c r="R8" s="195"/>
      <c r="S8" s="369"/>
      <c r="T8" s="195"/>
      <c r="U8" s="195"/>
      <c r="V8" s="195"/>
    </row>
    <row r="9" spans="2:22" s="8" customFormat="1" ht="20.100000000000001" customHeight="1" x14ac:dyDescent="0.15">
      <c r="B9" s="360"/>
      <c r="C9" s="361"/>
      <c r="D9" s="361"/>
      <c r="E9" s="361"/>
      <c r="F9" s="362"/>
      <c r="G9" s="194" t="s">
        <v>81</v>
      </c>
      <c r="H9" s="194"/>
      <c r="I9" s="194"/>
      <c r="J9" s="194"/>
      <c r="K9" s="370"/>
      <c r="L9" s="370"/>
      <c r="M9" s="370"/>
      <c r="N9" s="370"/>
      <c r="O9" s="370"/>
      <c r="P9" s="194"/>
      <c r="Q9" s="194"/>
      <c r="R9" s="195"/>
      <c r="S9" s="369"/>
      <c r="T9" s="195"/>
      <c r="U9" s="195"/>
      <c r="V9" s="195"/>
    </row>
    <row r="10" spans="2:22" s="8" customFormat="1" ht="20.100000000000001" customHeight="1" x14ac:dyDescent="0.15">
      <c r="B10" s="360"/>
      <c r="C10" s="361"/>
      <c r="D10" s="361"/>
      <c r="E10" s="361"/>
      <c r="F10" s="362"/>
      <c r="G10" s="194" t="s">
        <v>81</v>
      </c>
      <c r="H10" s="194"/>
      <c r="I10" s="194"/>
      <c r="J10" s="194"/>
      <c r="K10" s="370"/>
      <c r="L10" s="370"/>
      <c r="M10" s="370"/>
      <c r="N10" s="370"/>
      <c r="O10" s="370"/>
      <c r="P10" s="194"/>
      <c r="Q10" s="194"/>
      <c r="R10" s="195"/>
      <c r="S10" s="369"/>
      <c r="T10" s="195"/>
      <c r="U10" s="195"/>
      <c r="V10" s="195"/>
    </row>
    <row r="11" spans="2:22" s="8" customFormat="1" ht="20.100000000000001" customHeight="1" x14ac:dyDescent="0.15">
      <c r="B11" s="360"/>
      <c r="C11" s="361"/>
      <c r="D11" s="361"/>
      <c r="E11" s="361"/>
      <c r="F11" s="362"/>
      <c r="G11" s="194" t="s">
        <v>81</v>
      </c>
      <c r="H11" s="194"/>
      <c r="I11" s="194"/>
      <c r="J11" s="194"/>
      <c r="K11" s="370"/>
      <c r="L11" s="370"/>
      <c r="M11" s="370"/>
      <c r="N11" s="370"/>
      <c r="O11" s="370"/>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370"/>
      <c r="N12" s="370"/>
      <c r="O12" s="370"/>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370"/>
      <c r="N13" s="370"/>
      <c r="O13" s="370"/>
      <c r="P13" s="194"/>
      <c r="Q13" s="194"/>
      <c r="R13" s="195"/>
      <c r="S13" s="369"/>
      <c r="T13" s="195"/>
      <c r="U13" s="195"/>
      <c r="V13" s="195"/>
    </row>
    <row r="14" spans="2:22" s="8" customFormat="1" ht="20.100000000000001" customHeight="1" thickBot="1" x14ac:dyDescent="0.2">
      <c r="B14" s="360"/>
      <c r="C14" s="361"/>
      <c r="D14" s="361"/>
      <c r="E14" s="361"/>
      <c r="F14" s="362"/>
      <c r="G14" s="194" t="s">
        <v>81</v>
      </c>
      <c r="H14" s="194"/>
      <c r="I14" s="194"/>
      <c r="J14" s="194"/>
      <c r="K14" s="370"/>
      <c r="L14" s="370"/>
      <c r="M14" s="370"/>
      <c r="N14" s="370"/>
      <c r="O14" s="370"/>
      <c r="P14" s="194"/>
      <c r="Q14" s="194"/>
      <c r="R14" s="195"/>
      <c r="S14" s="369"/>
      <c r="T14" s="195"/>
      <c r="U14" s="195"/>
      <c r="V14" s="195"/>
    </row>
    <row r="15" spans="2:22" s="8" customFormat="1" ht="24.95" customHeight="1" thickTop="1" thickBot="1" x14ac:dyDescent="0.2">
      <c r="B15" s="177" t="s">
        <v>272</v>
      </c>
      <c r="C15" s="178"/>
      <c r="D15" s="178"/>
      <c r="E15" s="178"/>
      <c r="F15" s="178"/>
      <c r="G15" s="178"/>
      <c r="H15" s="178"/>
      <c r="I15" s="178"/>
      <c r="J15" s="178"/>
      <c r="K15" s="178"/>
      <c r="L15" s="178"/>
      <c r="M15" s="178"/>
      <c r="N15" s="178"/>
      <c r="O15" s="178"/>
      <c r="P15" s="178"/>
      <c r="Q15" s="178"/>
      <c r="R15" s="212">
        <f>SUM(R3:V14)</f>
        <v>0</v>
      </c>
      <c r="S15" s="213"/>
      <c r="T15" s="213"/>
      <c r="U15" s="213"/>
      <c r="V15" s="214"/>
    </row>
    <row r="16" spans="2:22" x14ac:dyDescent="0.15">
      <c r="B16" s="7" t="s">
        <v>280</v>
      </c>
      <c r="C16" s="8" t="s">
        <v>371</v>
      </c>
    </row>
    <row r="17" spans="2:22" x14ac:dyDescent="0.15">
      <c r="C17" s="8" t="s">
        <v>372</v>
      </c>
    </row>
    <row r="18" spans="2:22" x14ac:dyDescent="0.15">
      <c r="C18" s="8"/>
    </row>
    <row r="20" spans="2:22" ht="24.75" x14ac:dyDescent="0.15">
      <c r="B20" s="23" t="s">
        <v>273</v>
      </c>
    </row>
    <row r="21" spans="2:22" s="8" customFormat="1" ht="27" customHeight="1" x14ac:dyDescent="0.15">
      <c r="B21" s="206" t="s">
        <v>199</v>
      </c>
      <c r="C21" s="204"/>
      <c r="D21" s="204"/>
      <c r="E21" s="204"/>
      <c r="F21" s="205"/>
      <c r="G21" s="206" t="s">
        <v>206</v>
      </c>
      <c r="H21" s="204"/>
      <c r="I21" s="205"/>
      <c r="J21" s="203" t="s">
        <v>230</v>
      </c>
      <c r="K21" s="203"/>
      <c r="L21" s="203"/>
      <c r="M21" s="204"/>
      <c r="N21" s="205"/>
      <c r="O21" s="206" t="s">
        <v>231</v>
      </c>
      <c r="P21" s="204"/>
      <c r="Q21" s="205"/>
      <c r="R21" s="206" t="s">
        <v>79</v>
      </c>
      <c r="S21" s="204"/>
      <c r="T21" s="204"/>
      <c r="U21" s="204"/>
      <c r="V21" s="205"/>
    </row>
    <row r="22" spans="2:22" s="8" customFormat="1" ht="20.100000000000001" customHeight="1" x14ac:dyDescent="0.15">
      <c r="B22" s="274"/>
      <c r="C22" s="275"/>
      <c r="D22" s="275"/>
      <c r="E22" s="275"/>
      <c r="F22" s="276"/>
      <c r="G22" s="194" t="s">
        <v>81</v>
      </c>
      <c r="H22" s="194"/>
      <c r="I22" s="194"/>
      <c r="J22" s="194"/>
      <c r="K22" s="370"/>
      <c r="L22" s="370"/>
      <c r="M22" s="194"/>
      <c r="N22" s="194"/>
      <c r="O22" s="194"/>
      <c r="P22" s="194"/>
      <c r="Q22" s="194"/>
      <c r="R22" s="195"/>
      <c r="S22" s="369"/>
      <c r="T22" s="195"/>
      <c r="U22" s="195"/>
      <c r="V22" s="195"/>
    </row>
    <row r="23" spans="2:22" s="8" customFormat="1" ht="20.100000000000001" customHeight="1" x14ac:dyDescent="0.15">
      <c r="B23" s="360"/>
      <c r="C23" s="361"/>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x14ac:dyDescent="0.15">
      <c r="B24" s="360"/>
      <c r="C24" s="361"/>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x14ac:dyDescent="0.15">
      <c r="B25" s="360"/>
      <c r="C25" s="361"/>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x14ac:dyDescent="0.15">
      <c r="B26" s="360"/>
      <c r="C26" s="361"/>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x14ac:dyDescent="0.15">
      <c r="B27" s="360"/>
      <c r="C27" s="361"/>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194"/>
      <c r="N28" s="194"/>
      <c r="O28" s="194"/>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194"/>
      <c r="N29" s="194"/>
      <c r="O29" s="194"/>
      <c r="P29" s="194"/>
      <c r="Q29" s="194"/>
      <c r="R29" s="195"/>
      <c r="S29" s="369"/>
      <c r="T29" s="195"/>
      <c r="U29" s="195"/>
      <c r="V29" s="195"/>
    </row>
    <row r="30" spans="2:22" s="8" customFormat="1" ht="20.100000000000001" customHeight="1" x14ac:dyDescent="0.15">
      <c r="B30" s="360"/>
      <c r="C30" s="361"/>
      <c r="D30" s="361"/>
      <c r="E30" s="361"/>
      <c r="F30" s="362"/>
      <c r="G30" s="194" t="s">
        <v>81</v>
      </c>
      <c r="H30" s="194"/>
      <c r="I30" s="194"/>
      <c r="J30" s="194"/>
      <c r="K30" s="370"/>
      <c r="L30" s="370"/>
      <c r="M30" s="194"/>
      <c r="N30" s="194"/>
      <c r="O30" s="194"/>
      <c r="P30" s="194"/>
      <c r="Q30" s="194"/>
      <c r="R30" s="195"/>
      <c r="S30" s="369"/>
      <c r="T30" s="195"/>
      <c r="U30" s="195"/>
      <c r="V30" s="195"/>
    </row>
    <row r="31" spans="2:22" s="8" customFormat="1" ht="20.100000000000001" customHeight="1" x14ac:dyDescent="0.15">
      <c r="B31" s="360"/>
      <c r="C31" s="361"/>
      <c r="D31" s="361"/>
      <c r="E31" s="361"/>
      <c r="F31" s="362"/>
      <c r="G31" s="194" t="s">
        <v>81</v>
      </c>
      <c r="H31" s="194"/>
      <c r="I31" s="194"/>
      <c r="J31" s="194"/>
      <c r="K31" s="370"/>
      <c r="L31" s="370"/>
      <c r="M31" s="194"/>
      <c r="N31" s="194"/>
      <c r="O31" s="194"/>
      <c r="P31" s="194"/>
      <c r="Q31" s="194"/>
      <c r="R31" s="195"/>
      <c r="S31" s="369"/>
      <c r="T31" s="195"/>
      <c r="U31" s="195"/>
      <c r="V31" s="195"/>
    </row>
    <row r="32" spans="2:22" s="8" customFormat="1" ht="20.100000000000001" customHeight="1" x14ac:dyDescent="0.15">
      <c r="B32" s="360"/>
      <c r="C32" s="361"/>
      <c r="D32" s="361"/>
      <c r="E32" s="361"/>
      <c r="F32" s="362"/>
      <c r="G32" s="194" t="s">
        <v>81</v>
      </c>
      <c r="H32" s="194"/>
      <c r="I32" s="194"/>
      <c r="J32" s="194"/>
      <c r="K32" s="370"/>
      <c r="L32" s="370"/>
      <c r="M32" s="194"/>
      <c r="N32" s="194"/>
      <c r="O32" s="194"/>
      <c r="P32" s="194"/>
      <c r="Q32" s="194"/>
      <c r="R32" s="195"/>
      <c r="S32" s="369"/>
      <c r="T32" s="195"/>
      <c r="U32" s="195"/>
      <c r="V32" s="195"/>
    </row>
    <row r="33" spans="2:22" s="8" customFormat="1" ht="20.100000000000001" customHeight="1" x14ac:dyDescent="0.15">
      <c r="B33" s="360"/>
      <c r="C33" s="361"/>
      <c r="D33" s="361"/>
      <c r="E33" s="361"/>
      <c r="F33" s="362"/>
      <c r="G33" s="194" t="s">
        <v>81</v>
      </c>
      <c r="H33" s="194"/>
      <c r="I33" s="194"/>
      <c r="J33" s="194"/>
      <c r="K33" s="370"/>
      <c r="L33" s="370"/>
      <c r="M33" s="194"/>
      <c r="N33" s="194"/>
      <c r="O33" s="194"/>
      <c r="P33" s="194"/>
      <c r="Q33" s="194"/>
      <c r="R33" s="195"/>
      <c r="S33" s="369"/>
      <c r="T33" s="195"/>
      <c r="U33" s="195"/>
      <c r="V33" s="195"/>
    </row>
    <row r="34" spans="2:22" s="8" customFormat="1" ht="20.100000000000001" customHeight="1" x14ac:dyDescent="0.15">
      <c r="B34" s="360"/>
      <c r="C34" s="361"/>
      <c r="D34" s="361"/>
      <c r="E34" s="361"/>
      <c r="F34" s="362"/>
      <c r="G34" s="194" t="s">
        <v>81</v>
      </c>
      <c r="H34" s="194"/>
      <c r="I34" s="194"/>
      <c r="J34" s="194"/>
      <c r="K34" s="370"/>
      <c r="L34" s="370"/>
      <c r="M34" s="194"/>
      <c r="N34" s="194"/>
      <c r="O34" s="194"/>
      <c r="P34" s="194"/>
      <c r="Q34" s="194"/>
      <c r="R34" s="195"/>
      <c r="S34" s="369"/>
      <c r="T34" s="195"/>
      <c r="U34" s="195"/>
      <c r="V34" s="195"/>
    </row>
    <row r="35" spans="2:22" s="8" customFormat="1" ht="20.100000000000001" customHeight="1" x14ac:dyDescent="0.15">
      <c r="B35" s="360"/>
      <c r="C35" s="361"/>
      <c r="D35" s="361"/>
      <c r="E35" s="361"/>
      <c r="F35" s="362"/>
      <c r="G35" s="194" t="s">
        <v>81</v>
      </c>
      <c r="H35" s="194"/>
      <c r="I35" s="194"/>
      <c r="J35" s="194"/>
      <c r="K35" s="370"/>
      <c r="L35" s="370"/>
      <c r="M35" s="194"/>
      <c r="N35" s="194"/>
      <c r="O35" s="194"/>
      <c r="P35" s="194"/>
      <c r="Q35" s="194"/>
      <c r="R35" s="195"/>
      <c r="S35" s="369"/>
      <c r="T35" s="195"/>
      <c r="U35" s="195"/>
      <c r="V35" s="195"/>
    </row>
    <row r="36" spans="2:22" s="8" customFormat="1" ht="20.100000000000001" customHeight="1" thickBot="1" x14ac:dyDescent="0.2">
      <c r="B36" s="360"/>
      <c r="C36" s="361"/>
      <c r="D36" s="361"/>
      <c r="E36" s="361"/>
      <c r="F36" s="362"/>
      <c r="G36" s="194" t="s">
        <v>81</v>
      </c>
      <c r="H36" s="194"/>
      <c r="I36" s="194"/>
      <c r="J36" s="194"/>
      <c r="K36" s="370"/>
      <c r="L36" s="370"/>
      <c r="M36" s="194"/>
      <c r="N36" s="194"/>
      <c r="O36" s="194"/>
      <c r="P36" s="194"/>
      <c r="Q36" s="194"/>
      <c r="R36" s="195"/>
      <c r="S36" s="369"/>
      <c r="T36" s="195"/>
      <c r="U36" s="195"/>
      <c r="V36" s="195"/>
    </row>
    <row r="37" spans="2:22" s="8" customFormat="1" ht="24.95" customHeight="1" thickTop="1" thickBot="1" x14ac:dyDescent="0.2">
      <c r="B37" s="177" t="s">
        <v>274</v>
      </c>
      <c r="C37" s="178"/>
      <c r="D37" s="178"/>
      <c r="E37" s="178"/>
      <c r="F37" s="178"/>
      <c r="G37" s="178"/>
      <c r="H37" s="178"/>
      <c r="I37" s="178"/>
      <c r="J37" s="178"/>
      <c r="K37" s="178"/>
      <c r="L37" s="178"/>
      <c r="M37" s="178"/>
      <c r="N37" s="178"/>
      <c r="O37" s="178"/>
      <c r="P37" s="178"/>
      <c r="Q37" s="178"/>
      <c r="R37" s="212">
        <f>SUM(R22:V36)</f>
        <v>0</v>
      </c>
      <c r="S37" s="213"/>
      <c r="T37" s="213"/>
      <c r="U37" s="213"/>
      <c r="V37" s="214"/>
    </row>
    <row r="38" spans="2:22" x14ac:dyDescent="0.15">
      <c r="B38" s="7" t="s">
        <v>280</v>
      </c>
      <c r="C38" s="8" t="s">
        <v>382</v>
      </c>
    </row>
    <row r="39" spans="2:22" x14ac:dyDescent="0.15">
      <c r="B39" s="7"/>
      <c r="C39" s="8" t="s">
        <v>370</v>
      </c>
    </row>
  </sheetData>
  <mergeCells count="136">
    <mergeCell ref="J24:N24"/>
    <mergeCell ref="O24:Q24"/>
    <mergeCell ref="R24:V24"/>
    <mergeCell ref="B31:F31"/>
    <mergeCell ref="G31:I31"/>
    <mergeCell ref="R31:V31"/>
    <mergeCell ref="B26:F26"/>
    <mergeCell ref="G26:I26"/>
    <mergeCell ref="R26:V26"/>
    <mergeCell ref="J26:N26"/>
    <mergeCell ref="O26:Q26"/>
    <mergeCell ref="J27:N27"/>
    <mergeCell ref="O27:Q27"/>
    <mergeCell ref="B30:F30"/>
    <mergeCell ref="G30:I30"/>
    <mergeCell ref="J30:N30"/>
    <mergeCell ref="O30:Q30"/>
    <mergeCell ref="R30:V30"/>
    <mergeCell ref="B29:F29"/>
    <mergeCell ref="G29:I29"/>
    <mergeCell ref="J29:N29"/>
    <mergeCell ref="O29:Q29"/>
    <mergeCell ref="R29:V29"/>
    <mergeCell ref="B36:F36"/>
    <mergeCell ref="G36:I36"/>
    <mergeCell ref="R36:V36"/>
    <mergeCell ref="B37:Q37"/>
    <mergeCell ref="R37:V37"/>
    <mergeCell ref="J36:N36"/>
    <mergeCell ref="O36:Q36"/>
    <mergeCell ref="B34:F34"/>
    <mergeCell ref="G34:I34"/>
    <mergeCell ref="R34:V34"/>
    <mergeCell ref="B35:F35"/>
    <mergeCell ref="G35:I35"/>
    <mergeCell ref="R35:V35"/>
    <mergeCell ref="J34:N34"/>
    <mergeCell ref="O34:Q34"/>
    <mergeCell ref="J35:N35"/>
    <mergeCell ref="O35:Q35"/>
    <mergeCell ref="R33:V33"/>
    <mergeCell ref="J31:N31"/>
    <mergeCell ref="O31:Q31"/>
    <mergeCell ref="B27:F27"/>
    <mergeCell ref="G27:I27"/>
    <mergeCell ref="R27:V27"/>
    <mergeCell ref="B28:F28"/>
    <mergeCell ref="G28:I28"/>
    <mergeCell ref="R28:V28"/>
    <mergeCell ref="J28:N28"/>
    <mergeCell ref="O28:Q28"/>
    <mergeCell ref="J33:N33"/>
    <mergeCell ref="O33:Q33"/>
    <mergeCell ref="B32:F32"/>
    <mergeCell ref="G32:I32"/>
    <mergeCell ref="J32:N32"/>
    <mergeCell ref="O32:Q32"/>
    <mergeCell ref="R32:V32"/>
    <mergeCell ref="B33:F33"/>
    <mergeCell ref="G33:I33"/>
    <mergeCell ref="B22:F22"/>
    <mergeCell ref="G22:I22"/>
    <mergeCell ref="R22:V22"/>
    <mergeCell ref="B25:F25"/>
    <mergeCell ref="G25:I25"/>
    <mergeCell ref="R25:V25"/>
    <mergeCell ref="J22:N22"/>
    <mergeCell ref="O22:Q22"/>
    <mergeCell ref="B15:Q15"/>
    <mergeCell ref="R15:V15"/>
    <mergeCell ref="B21:F21"/>
    <mergeCell ref="G21:I21"/>
    <mergeCell ref="R21:V21"/>
    <mergeCell ref="J21:N21"/>
    <mergeCell ref="O21:Q21"/>
    <mergeCell ref="J25:N25"/>
    <mergeCell ref="O25:Q25"/>
    <mergeCell ref="B23:F23"/>
    <mergeCell ref="G23:I23"/>
    <mergeCell ref="J23:N23"/>
    <mergeCell ref="O23:Q23"/>
    <mergeCell ref="R23:V23"/>
    <mergeCell ref="B24:F24"/>
    <mergeCell ref="G24:I24"/>
    <mergeCell ref="B13:F13"/>
    <mergeCell ref="G13:I13"/>
    <mergeCell ref="J13:Q13"/>
    <mergeCell ref="R13:V13"/>
    <mergeCell ref="B14:F14"/>
    <mergeCell ref="G14:I14"/>
    <mergeCell ref="J14:Q14"/>
    <mergeCell ref="R14:V14"/>
    <mergeCell ref="B11:F11"/>
    <mergeCell ref="G11:I11"/>
    <mergeCell ref="J11:Q11"/>
    <mergeCell ref="R11:V11"/>
    <mergeCell ref="B12:F12"/>
    <mergeCell ref="G12:I12"/>
    <mergeCell ref="J12:Q12"/>
    <mergeCell ref="R12:V12"/>
    <mergeCell ref="B9:F9"/>
    <mergeCell ref="G9:I9"/>
    <mergeCell ref="J9:Q9"/>
    <mergeCell ref="R9:V9"/>
    <mergeCell ref="B10:F10"/>
    <mergeCell ref="G10:I10"/>
    <mergeCell ref="J10:Q10"/>
    <mergeCell ref="R10:V10"/>
    <mergeCell ref="B7:F7"/>
    <mergeCell ref="G7:I7"/>
    <mergeCell ref="J7:Q7"/>
    <mergeCell ref="R7:V7"/>
    <mergeCell ref="B5:F5"/>
    <mergeCell ref="G5:I5"/>
    <mergeCell ref="J5:Q5"/>
    <mergeCell ref="R5:V5"/>
    <mergeCell ref="B6:F6"/>
    <mergeCell ref="G6:I6"/>
    <mergeCell ref="J6:Q6"/>
    <mergeCell ref="R6:V6"/>
    <mergeCell ref="B8:F8"/>
    <mergeCell ref="G8:I8"/>
    <mergeCell ref="J8:Q8"/>
    <mergeCell ref="R8:V8"/>
    <mergeCell ref="B4:F4"/>
    <mergeCell ref="G4:I4"/>
    <mergeCell ref="J4:Q4"/>
    <mergeCell ref="R4:V4"/>
    <mergeCell ref="B2:F2"/>
    <mergeCell ref="G2:I2"/>
    <mergeCell ref="J2:Q2"/>
    <mergeCell ref="R2:V2"/>
    <mergeCell ref="B3:F3"/>
    <mergeCell ref="G3:I3"/>
    <mergeCell ref="J3:Q3"/>
    <mergeCell ref="R3:V3"/>
  </mergeCells>
  <phoneticPr fontId="2"/>
  <pageMargins left="0.59055118110236227" right="0.59055118110236227" top="0.74803149606299213" bottom="0.55118110236220474" header="0.31496062992125984" footer="0.11811023622047245"/>
  <pageSetup paperSize="9" orientation="portrait" r:id="rId1"/>
  <headerFooter>
    <oddFooter>&amp;C16 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66"/>
  </sheetPr>
  <dimension ref="A1:I36"/>
  <sheetViews>
    <sheetView showGridLines="0" showZeros="0" topLeftCell="A10" zoomScaleNormal="100" workbookViewId="0">
      <selection activeCell="Z16" sqref="Z16"/>
    </sheetView>
  </sheetViews>
  <sheetFormatPr defaultRowHeight="13.5" x14ac:dyDescent="0.15"/>
  <cols>
    <col min="1" max="1" width="15.125" style="168" customWidth="1"/>
    <col min="2" max="2" width="5.25" style="168" customWidth="1"/>
    <col min="3" max="3" width="15.125" style="168" customWidth="1"/>
    <col min="4" max="4" width="7.125" style="168" customWidth="1"/>
    <col min="5" max="5" width="15.125" style="168" customWidth="1"/>
    <col min="6" max="6" width="4.625" style="168" customWidth="1"/>
    <col min="7" max="7" width="15.125" style="168" customWidth="1"/>
  </cols>
  <sheetData>
    <row r="1" spans="1:9" ht="33" x14ac:dyDescent="0.15">
      <c r="A1" s="145" t="s">
        <v>410</v>
      </c>
      <c r="B1" s="145"/>
      <c r="C1" s="145"/>
      <c r="D1" s="145"/>
      <c r="E1" s="145"/>
      <c r="F1" s="145"/>
      <c r="G1" s="145"/>
    </row>
    <row r="2" spans="1:9" ht="18" thickBot="1" x14ac:dyDescent="0.2">
      <c r="A2" s="408" t="s">
        <v>411</v>
      </c>
      <c r="B2" s="408"/>
      <c r="C2" s="408"/>
      <c r="D2" s="408"/>
      <c r="E2" s="408"/>
      <c r="F2" s="408"/>
      <c r="G2" s="408"/>
      <c r="H2" s="408"/>
      <c r="I2" s="408"/>
    </row>
    <row r="3" spans="1:9" s="104" customFormat="1" ht="21.75" customHeight="1" thickTop="1" x14ac:dyDescent="0.15">
      <c r="A3" s="409" t="s">
        <v>412</v>
      </c>
      <c r="B3" s="409"/>
      <c r="C3" s="410" t="s">
        <v>413</v>
      </c>
      <c r="D3" s="410"/>
      <c r="E3" s="410"/>
      <c r="F3" s="411" t="s">
        <v>414</v>
      </c>
      <c r="G3" s="411"/>
    </row>
    <row r="4" spans="1:9" s="104" customFormat="1" ht="21.75" customHeight="1" x14ac:dyDescent="0.15">
      <c r="A4" s="412" t="s">
        <v>415</v>
      </c>
      <c r="B4" s="412"/>
      <c r="C4" s="146" t="s">
        <v>416</v>
      </c>
      <c r="D4" s="147"/>
      <c r="E4" s="148" t="s">
        <v>417</v>
      </c>
      <c r="F4" s="413">
        <f>経費⑧雇人⑨小作料!Q15</f>
        <v>0</v>
      </c>
      <c r="G4" s="413"/>
    </row>
    <row r="5" spans="1:9" s="104" customFormat="1" ht="21.75" customHeight="1" x14ac:dyDescent="0.15">
      <c r="A5" s="414" t="s">
        <v>418</v>
      </c>
      <c r="B5" s="414"/>
      <c r="C5" s="149" t="s">
        <v>419</v>
      </c>
      <c r="D5" s="150"/>
      <c r="E5" s="151" t="s">
        <v>417</v>
      </c>
      <c r="F5" s="415">
        <f>経費⑧雇人⑨小作料!Q43</f>
        <v>0</v>
      </c>
      <c r="G5" s="415"/>
    </row>
    <row r="6" spans="1:9" s="104" customFormat="1" ht="21.75" customHeight="1" x14ac:dyDescent="0.15">
      <c r="A6" s="414" t="s">
        <v>420</v>
      </c>
      <c r="B6" s="414"/>
      <c r="C6" s="149" t="s">
        <v>421</v>
      </c>
      <c r="D6" s="150"/>
      <c r="E6" s="151" t="s">
        <v>422</v>
      </c>
      <c r="F6" s="415">
        <f>⑩減価償却資産台帳!AI32</f>
        <v>0</v>
      </c>
      <c r="G6" s="415"/>
    </row>
    <row r="7" spans="1:9" s="104" customFormat="1" ht="21.75" customHeight="1" x14ac:dyDescent="0.15">
      <c r="A7" s="414" t="s">
        <v>423</v>
      </c>
      <c r="B7" s="414"/>
      <c r="C7" s="149" t="s">
        <v>424</v>
      </c>
      <c r="D7" s="150"/>
      <c r="E7" s="151" t="s">
        <v>425</v>
      </c>
      <c r="F7" s="415">
        <f>⑪貸倒金⑫利子割引料!R7</f>
        <v>0</v>
      </c>
      <c r="G7" s="415"/>
    </row>
    <row r="8" spans="1:9" s="104" customFormat="1" ht="21.75" customHeight="1" x14ac:dyDescent="0.15">
      <c r="A8" s="414" t="s">
        <v>426</v>
      </c>
      <c r="B8" s="414"/>
      <c r="C8" s="149" t="s">
        <v>427</v>
      </c>
      <c r="D8" s="150"/>
      <c r="E8" s="151" t="s">
        <v>425</v>
      </c>
      <c r="F8" s="415">
        <f>⑪貸倒金⑫利子割引料!R36</f>
        <v>0</v>
      </c>
      <c r="G8" s="415"/>
    </row>
    <row r="9" spans="1:9" s="104" customFormat="1" ht="21.75" customHeight="1" x14ac:dyDescent="0.15">
      <c r="A9" s="414" t="s">
        <v>428</v>
      </c>
      <c r="B9" s="414"/>
      <c r="C9" s="149" t="s">
        <v>429</v>
      </c>
      <c r="D9" s="150"/>
      <c r="E9" s="151" t="s">
        <v>430</v>
      </c>
      <c r="F9" s="415">
        <f>イ租税公課!R31</f>
        <v>0</v>
      </c>
      <c r="G9" s="415"/>
    </row>
    <row r="10" spans="1:9" s="104" customFormat="1" ht="21.75" customHeight="1" x14ac:dyDescent="0.15">
      <c r="A10" s="414" t="s">
        <v>431</v>
      </c>
      <c r="B10" s="414"/>
      <c r="C10" s="149" t="s">
        <v>432</v>
      </c>
      <c r="D10" s="150"/>
      <c r="E10" s="151" t="s">
        <v>433</v>
      </c>
      <c r="F10" s="415">
        <f>ロ種苗ハ素畜ニ肥料!R18</f>
        <v>0</v>
      </c>
      <c r="G10" s="415"/>
    </row>
    <row r="11" spans="1:9" s="104" customFormat="1" ht="21.75" customHeight="1" x14ac:dyDescent="0.15">
      <c r="A11" s="414" t="s">
        <v>434</v>
      </c>
      <c r="B11" s="414"/>
      <c r="C11" s="149" t="s">
        <v>435</v>
      </c>
      <c r="D11" s="150"/>
      <c r="E11" s="151" t="s">
        <v>433</v>
      </c>
      <c r="F11" s="415">
        <f>ロ種苗ハ素畜ニ肥料!R27</f>
        <v>0</v>
      </c>
      <c r="G11" s="415"/>
    </row>
    <row r="12" spans="1:9" s="104" customFormat="1" ht="21.75" customHeight="1" x14ac:dyDescent="0.15">
      <c r="A12" s="414" t="s">
        <v>436</v>
      </c>
      <c r="B12" s="414"/>
      <c r="C12" s="149" t="s">
        <v>437</v>
      </c>
      <c r="D12" s="150"/>
      <c r="E12" s="151" t="s">
        <v>433</v>
      </c>
      <c r="F12" s="415">
        <f>ロ種苗ハ素畜ニ肥料!R42</f>
        <v>0</v>
      </c>
      <c r="G12" s="415"/>
    </row>
    <row r="13" spans="1:9" s="104" customFormat="1" ht="21.75" customHeight="1" x14ac:dyDescent="0.15">
      <c r="A13" s="414" t="s">
        <v>438</v>
      </c>
      <c r="B13" s="414"/>
      <c r="C13" s="149" t="s">
        <v>439</v>
      </c>
      <c r="D13" s="150"/>
      <c r="E13" s="151" t="s">
        <v>440</v>
      </c>
      <c r="F13" s="415">
        <f>ホ飼料ヘ農具ト農薬!R7</f>
        <v>0</v>
      </c>
      <c r="G13" s="415"/>
    </row>
    <row r="14" spans="1:9" s="104" customFormat="1" ht="21.75" customHeight="1" x14ac:dyDescent="0.15">
      <c r="A14" s="414" t="s">
        <v>441</v>
      </c>
      <c r="B14" s="414"/>
      <c r="C14" s="149" t="s">
        <v>442</v>
      </c>
      <c r="D14" s="150"/>
      <c r="E14" s="151" t="s">
        <v>440</v>
      </c>
      <c r="F14" s="415">
        <f>ホ飼料ヘ農具ト農薬!R21</f>
        <v>0</v>
      </c>
      <c r="G14" s="415"/>
    </row>
    <row r="15" spans="1:9" s="104" customFormat="1" ht="21.75" customHeight="1" x14ac:dyDescent="0.15">
      <c r="A15" s="414" t="s">
        <v>443</v>
      </c>
      <c r="B15" s="414"/>
      <c r="C15" s="149" t="s">
        <v>444</v>
      </c>
      <c r="D15" s="150"/>
      <c r="E15" s="151" t="s">
        <v>445</v>
      </c>
      <c r="F15" s="415">
        <f>ホ飼料ヘ農具ト農薬!R38</f>
        <v>0</v>
      </c>
      <c r="G15" s="415"/>
    </row>
    <row r="16" spans="1:9" s="104" customFormat="1" ht="21.75" customHeight="1" x14ac:dyDescent="0.15">
      <c r="A16" s="414" t="s">
        <v>446</v>
      </c>
      <c r="B16" s="414"/>
      <c r="C16" s="149" t="s">
        <v>447</v>
      </c>
      <c r="D16" s="150"/>
      <c r="E16" s="151" t="s">
        <v>448</v>
      </c>
      <c r="F16" s="415">
        <f>チ諸材料リ修繕!R19</f>
        <v>0</v>
      </c>
      <c r="G16" s="415"/>
    </row>
    <row r="17" spans="1:7" s="104" customFormat="1" ht="21.75" customHeight="1" x14ac:dyDescent="0.15">
      <c r="A17" s="414" t="s">
        <v>449</v>
      </c>
      <c r="B17" s="414"/>
      <c r="C17" s="149" t="s">
        <v>450</v>
      </c>
      <c r="D17" s="150"/>
      <c r="E17" s="151" t="s">
        <v>448</v>
      </c>
      <c r="F17" s="415">
        <f>チ諸材料リ修繕!R37</f>
        <v>0</v>
      </c>
      <c r="G17" s="415"/>
    </row>
    <row r="18" spans="1:7" s="104" customFormat="1" ht="21.75" customHeight="1" x14ac:dyDescent="0.15">
      <c r="A18" s="414" t="s">
        <v>451</v>
      </c>
      <c r="B18" s="414"/>
      <c r="C18" s="149" t="s">
        <v>452</v>
      </c>
      <c r="D18" s="150"/>
      <c r="E18" s="151" t="s">
        <v>453</v>
      </c>
      <c r="F18" s="415">
        <f>ヌ動力光熱!R53</f>
        <v>0</v>
      </c>
      <c r="G18" s="415"/>
    </row>
    <row r="19" spans="1:7" s="104" customFormat="1" ht="21.75" customHeight="1" x14ac:dyDescent="0.15">
      <c r="A19" s="414" t="s">
        <v>454</v>
      </c>
      <c r="B19" s="414"/>
      <c r="C19" s="149" t="s">
        <v>455</v>
      </c>
      <c r="D19" s="150"/>
      <c r="E19" s="151" t="s">
        <v>456</v>
      </c>
      <c r="F19" s="415">
        <f>ル作業衣料ヲ共済!R17</f>
        <v>0</v>
      </c>
      <c r="G19" s="415"/>
    </row>
    <row r="20" spans="1:7" s="104" customFormat="1" ht="21.75" customHeight="1" x14ac:dyDescent="0.15">
      <c r="A20" s="414" t="s">
        <v>457</v>
      </c>
      <c r="B20" s="414"/>
      <c r="C20" s="149" t="s">
        <v>458</v>
      </c>
      <c r="D20" s="150"/>
      <c r="E20" s="151" t="s">
        <v>456</v>
      </c>
      <c r="F20" s="415">
        <f>ル作業衣料ヲ共済!R36</f>
        <v>0</v>
      </c>
      <c r="G20" s="415"/>
    </row>
    <row r="21" spans="1:7" s="104" customFormat="1" ht="21.75" customHeight="1" x14ac:dyDescent="0.15">
      <c r="A21" s="414" t="s">
        <v>459</v>
      </c>
      <c r="B21" s="414"/>
      <c r="C21" s="149" t="s">
        <v>460</v>
      </c>
      <c r="D21" s="150"/>
      <c r="E21" s="151" t="s">
        <v>461</v>
      </c>
      <c r="F21" s="415">
        <f>ワ荷造運賃カ土地改良!R17</f>
        <v>0</v>
      </c>
      <c r="G21" s="415"/>
    </row>
    <row r="22" spans="1:7" s="104" customFormat="1" ht="21.75" customHeight="1" x14ac:dyDescent="0.15">
      <c r="A22" s="414" t="s">
        <v>462</v>
      </c>
      <c r="B22" s="414"/>
      <c r="C22" s="149" t="s">
        <v>463</v>
      </c>
      <c r="D22" s="150"/>
      <c r="E22" s="151" t="s">
        <v>461</v>
      </c>
      <c r="F22" s="415">
        <f>ワ荷造運賃カ土地改良!R36</f>
        <v>0</v>
      </c>
      <c r="G22" s="415"/>
    </row>
    <row r="23" spans="1:7" s="104" customFormat="1" ht="21.75" customHeight="1" x14ac:dyDescent="0.15">
      <c r="A23" s="414" t="s">
        <v>464</v>
      </c>
      <c r="B23" s="414"/>
      <c r="C23" s="152" t="s">
        <v>465</v>
      </c>
      <c r="D23" s="153"/>
      <c r="E23" s="151" t="s">
        <v>466</v>
      </c>
      <c r="F23" s="415">
        <f>'ヨ～ソその他'!R15</f>
        <v>0</v>
      </c>
      <c r="G23" s="415"/>
    </row>
    <row r="24" spans="1:7" s="104" customFormat="1" ht="21.75" customHeight="1" x14ac:dyDescent="0.15">
      <c r="A24" s="414" t="s">
        <v>467</v>
      </c>
      <c r="B24" s="414"/>
      <c r="C24" s="149" t="s">
        <v>468</v>
      </c>
      <c r="D24" s="150"/>
      <c r="E24" s="151" t="s">
        <v>469</v>
      </c>
      <c r="F24" s="415">
        <f>'ヨ～ソその他'!R37</f>
        <v>0</v>
      </c>
      <c r="G24" s="415"/>
    </row>
    <row r="25" spans="1:7" s="104" customFormat="1" ht="21.75" customHeight="1" x14ac:dyDescent="0.15">
      <c r="A25" s="414"/>
      <c r="B25" s="414"/>
      <c r="C25" s="152"/>
      <c r="D25" s="153"/>
      <c r="E25" s="151"/>
      <c r="F25" s="420"/>
      <c r="G25" s="420"/>
    </row>
    <row r="26" spans="1:7" s="104" customFormat="1" ht="21.75" customHeight="1" thickBot="1" x14ac:dyDescent="0.2">
      <c r="A26" s="416"/>
      <c r="B26" s="416"/>
      <c r="C26" s="154"/>
      <c r="D26" s="155"/>
      <c r="E26" s="156"/>
      <c r="F26" s="417"/>
      <c r="G26" s="417"/>
    </row>
    <row r="27" spans="1:7" s="104" customFormat="1" ht="21.75" customHeight="1" thickTop="1" thickBot="1" x14ac:dyDescent="0.2">
      <c r="A27" s="418" t="s">
        <v>470</v>
      </c>
      <c r="B27" s="418"/>
      <c r="C27" s="418"/>
      <c r="D27" s="418"/>
      <c r="E27" s="418"/>
      <c r="F27" s="419">
        <f>SUM(F4:G26)</f>
        <v>0</v>
      </c>
      <c r="G27" s="419"/>
    </row>
    <row r="28" spans="1:7" ht="14.25" thickTop="1" x14ac:dyDescent="0.15">
      <c r="A28" s="157"/>
      <c r="B28" s="157"/>
      <c r="C28" s="157"/>
      <c r="D28" s="157"/>
      <c r="E28" s="157"/>
      <c r="F28" s="157"/>
      <c r="G28" s="157"/>
    </row>
    <row r="29" spans="1:7" x14ac:dyDescent="0.15">
      <c r="A29" s="157"/>
      <c r="B29" s="157"/>
      <c r="C29" s="157"/>
      <c r="D29" s="157"/>
      <c r="E29" s="157"/>
      <c r="F29" s="157"/>
      <c r="G29" s="157"/>
    </row>
    <row r="30" spans="1:7" s="8" customFormat="1" ht="15" x14ac:dyDescent="0.15">
      <c r="A30" s="158" t="s">
        <v>471</v>
      </c>
      <c r="B30" s="159"/>
      <c r="C30" s="158" t="s">
        <v>472</v>
      </c>
      <c r="D30" s="159"/>
      <c r="E30" s="158" t="s">
        <v>473</v>
      </c>
      <c r="F30" s="159"/>
      <c r="G30" s="170" t="s">
        <v>474</v>
      </c>
    </row>
    <row r="31" spans="1:7" s="8" customFormat="1" ht="15.75" thickBot="1" x14ac:dyDescent="0.2">
      <c r="A31" s="169" t="s">
        <v>477</v>
      </c>
      <c r="B31" s="159"/>
      <c r="C31" s="171" t="s">
        <v>478</v>
      </c>
      <c r="D31" s="159"/>
      <c r="E31" s="171" t="s">
        <v>479</v>
      </c>
      <c r="F31" s="159"/>
      <c r="G31" s="158"/>
    </row>
    <row r="32" spans="1:7" s="8" customFormat="1" ht="23.25" customHeight="1" thickTop="1" thickBot="1" x14ac:dyDescent="0.2">
      <c r="A32" s="160">
        <f>①販売金額②家事消費!S24+①販売金額②家事消費!Q46+③雑収入!R42</f>
        <v>0</v>
      </c>
      <c r="B32" s="161" t="s">
        <v>475</v>
      </c>
      <c r="C32" s="162">
        <f>IF(F27="","",F27)</f>
        <v>0</v>
      </c>
      <c r="D32" s="161" t="s">
        <v>475</v>
      </c>
      <c r="E32" s="163"/>
      <c r="F32" s="161" t="s">
        <v>126</v>
      </c>
      <c r="G32" s="164" t="str">
        <f>IFERROR(IF(SUM(A32,C32,E32)=0,"",A32-C32-E32),"")</f>
        <v/>
      </c>
    </row>
    <row r="33" spans="1:7" s="8" customFormat="1" ht="23.25" customHeight="1" thickTop="1" x14ac:dyDescent="0.15">
      <c r="A33" s="165"/>
      <c r="B33" s="165"/>
      <c r="C33" s="165"/>
      <c r="D33" s="165"/>
      <c r="E33" s="165"/>
      <c r="F33" s="165"/>
      <c r="G33" s="166"/>
    </row>
    <row r="34" spans="1:7" s="8" customFormat="1" ht="23.25" customHeight="1" x14ac:dyDescent="0.15">
      <c r="A34" s="165"/>
      <c r="B34" s="165"/>
      <c r="C34" s="165"/>
      <c r="D34" s="165"/>
      <c r="E34" s="167" t="s">
        <v>476</v>
      </c>
      <c r="F34" s="165"/>
      <c r="G34" s="165"/>
    </row>
    <row r="35" spans="1:7" s="8" customFormat="1" x14ac:dyDescent="0.15">
      <c r="A35" s="165"/>
      <c r="B35" s="165"/>
      <c r="C35" s="165"/>
      <c r="D35" s="165"/>
      <c r="E35" s="165"/>
      <c r="F35" s="165"/>
      <c r="G35" s="165"/>
    </row>
    <row r="36" spans="1:7" s="8" customFormat="1" x14ac:dyDescent="0.15">
      <c r="A36" s="165"/>
      <c r="B36" s="165"/>
      <c r="C36" s="165"/>
      <c r="D36" s="165"/>
      <c r="E36" s="165"/>
      <c r="F36" s="165"/>
      <c r="G36" s="165"/>
    </row>
  </sheetData>
  <mergeCells count="52">
    <mergeCell ref="A26:B26"/>
    <mergeCell ref="F26:G26"/>
    <mergeCell ref="A27:E27"/>
    <mergeCell ref="F27:G27"/>
    <mergeCell ref="A23:B23"/>
    <mergeCell ref="F23:G23"/>
    <mergeCell ref="A24:B24"/>
    <mergeCell ref="F24:G24"/>
    <mergeCell ref="A25:B25"/>
    <mergeCell ref="F25:G25"/>
    <mergeCell ref="A20:B20"/>
    <mergeCell ref="F20:G20"/>
    <mergeCell ref="A21:B21"/>
    <mergeCell ref="F21:G21"/>
    <mergeCell ref="A22:B22"/>
    <mergeCell ref="F22:G22"/>
    <mergeCell ref="A17:B17"/>
    <mergeCell ref="F17:G17"/>
    <mergeCell ref="A18:B18"/>
    <mergeCell ref="F18:G18"/>
    <mergeCell ref="A19:B19"/>
    <mergeCell ref="F19:G19"/>
    <mergeCell ref="A14:B14"/>
    <mergeCell ref="F14:G14"/>
    <mergeCell ref="A15:B15"/>
    <mergeCell ref="F15:G15"/>
    <mergeCell ref="A16:B16"/>
    <mergeCell ref="F16:G16"/>
    <mergeCell ref="A11:B11"/>
    <mergeCell ref="F11:G11"/>
    <mergeCell ref="A12:B12"/>
    <mergeCell ref="F12:G12"/>
    <mergeCell ref="A13:B13"/>
    <mergeCell ref="F13:G13"/>
    <mergeCell ref="A8:B8"/>
    <mergeCell ref="F8:G8"/>
    <mergeCell ref="A9:B9"/>
    <mergeCell ref="F9:G9"/>
    <mergeCell ref="A10:B10"/>
    <mergeCell ref="F10:G10"/>
    <mergeCell ref="A5:B5"/>
    <mergeCell ref="F5:G5"/>
    <mergeCell ref="A6:B6"/>
    <mergeCell ref="F6:G6"/>
    <mergeCell ref="A7:B7"/>
    <mergeCell ref="F7:G7"/>
    <mergeCell ref="A2:I2"/>
    <mergeCell ref="A3:B3"/>
    <mergeCell ref="C3:E3"/>
    <mergeCell ref="F3:G3"/>
    <mergeCell ref="A4:B4"/>
    <mergeCell ref="F4:G4"/>
  </mergeCells>
  <phoneticPr fontId="2"/>
  <pageMargins left="0.70866141732283472" right="0.70866141732283472" top="0.74803149606299213" bottom="0.74803149606299213" header="0.31496062992125984" footer="0.31496062992125984"/>
  <pageSetup paperSize="9" orientation="portrait" r:id="rId1"/>
  <headerFooter>
    <oddFooter>&amp;C17ページ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99"/>
  </sheetPr>
  <dimension ref="A1:U46"/>
  <sheetViews>
    <sheetView showGridLines="0" zoomScale="115" zoomScaleNormal="115" workbookViewId="0">
      <selection activeCell="Z16" sqref="Z16"/>
    </sheetView>
  </sheetViews>
  <sheetFormatPr defaultRowHeight="13.5" x14ac:dyDescent="0.15"/>
  <cols>
    <col min="1" max="36" width="4.125" style="8" customWidth="1"/>
    <col min="37" max="16384" width="9" style="8"/>
  </cols>
  <sheetData>
    <row r="1" spans="1:21" ht="24.75" x14ac:dyDescent="0.15">
      <c r="A1" s="23"/>
      <c r="B1" s="2"/>
      <c r="C1" s="2"/>
      <c r="D1" s="2"/>
      <c r="E1" s="2"/>
      <c r="F1" s="2"/>
      <c r="G1" s="2"/>
      <c r="H1" s="2"/>
      <c r="I1" s="2"/>
      <c r="J1" s="2"/>
      <c r="K1" s="2"/>
      <c r="L1" s="2"/>
      <c r="M1" s="2"/>
      <c r="N1" s="2"/>
      <c r="O1" s="2"/>
      <c r="P1" s="2"/>
      <c r="Q1" s="2"/>
      <c r="R1" s="2"/>
      <c r="S1" s="2"/>
      <c r="T1" s="2"/>
      <c r="U1" s="2"/>
    </row>
    <row r="2" spans="1:21" ht="24.75" x14ac:dyDescent="0.15">
      <c r="A2" s="23" t="s">
        <v>400</v>
      </c>
      <c r="B2" s="2"/>
      <c r="C2" s="2"/>
      <c r="D2" s="2"/>
      <c r="E2" s="2"/>
      <c r="F2" s="2"/>
      <c r="G2" s="2"/>
      <c r="H2" s="2"/>
      <c r="I2" s="2"/>
      <c r="J2" s="2"/>
      <c r="K2" s="2"/>
      <c r="L2" s="2"/>
      <c r="M2" s="2"/>
      <c r="N2" s="2"/>
      <c r="O2" s="2"/>
      <c r="P2" s="2"/>
      <c r="Q2" s="2"/>
      <c r="R2" s="2"/>
      <c r="S2" s="2"/>
      <c r="T2" s="2"/>
      <c r="U2" s="2"/>
    </row>
    <row r="4" spans="1:21" ht="56.25" customHeight="1" x14ac:dyDescent="0.15">
      <c r="A4" s="421" t="s">
        <v>393</v>
      </c>
      <c r="B4" s="421"/>
      <c r="C4" s="421"/>
      <c r="D4" s="421"/>
      <c r="E4" s="421"/>
      <c r="F4" s="421"/>
      <c r="G4" s="421"/>
      <c r="H4" s="421"/>
      <c r="I4" s="421"/>
      <c r="J4" s="421"/>
      <c r="K4" s="421"/>
      <c r="L4" s="421"/>
      <c r="M4" s="421"/>
      <c r="N4" s="421"/>
      <c r="O4" s="421"/>
      <c r="P4" s="421"/>
      <c r="Q4" s="421"/>
      <c r="R4" s="421"/>
      <c r="S4" s="421"/>
      <c r="T4" s="421"/>
      <c r="U4" s="421"/>
    </row>
    <row r="5" spans="1:21" ht="14.25" x14ac:dyDescent="0.15">
      <c r="A5" s="72"/>
      <c r="B5" s="72"/>
      <c r="C5" s="72"/>
      <c r="D5" s="72"/>
      <c r="E5" s="72"/>
      <c r="F5" s="72"/>
      <c r="G5" s="72"/>
      <c r="H5" s="72"/>
      <c r="I5" s="72"/>
      <c r="J5" s="72"/>
      <c r="K5" s="72"/>
      <c r="L5" s="72"/>
      <c r="M5" s="72"/>
      <c r="N5" s="72"/>
      <c r="O5" s="72"/>
      <c r="P5" s="72"/>
      <c r="Q5" s="72"/>
      <c r="R5" s="72"/>
      <c r="S5" s="72"/>
      <c r="T5" s="72"/>
      <c r="U5" s="72"/>
    </row>
    <row r="6" spans="1:21" ht="14.25" x14ac:dyDescent="0.15">
      <c r="A6" s="72"/>
      <c r="B6" s="72"/>
      <c r="C6" s="72"/>
      <c r="D6" s="72"/>
      <c r="E6" s="72"/>
      <c r="F6" s="72"/>
      <c r="G6" s="72"/>
      <c r="H6" s="72"/>
      <c r="I6" s="72"/>
      <c r="J6" s="72"/>
      <c r="K6" s="72"/>
      <c r="L6" s="72"/>
      <c r="M6" s="72"/>
      <c r="N6" s="72"/>
      <c r="O6" s="72"/>
      <c r="P6" s="72"/>
      <c r="Q6" s="72"/>
      <c r="R6" s="72"/>
      <c r="S6" s="72"/>
      <c r="T6" s="72"/>
      <c r="U6" s="72"/>
    </row>
    <row r="7" spans="1:21" x14ac:dyDescent="0.15">
      <c r="A7" s="9"/>
      <c r="B7" s="9"/>
      <c r="C7" s="9"/>
      <c r="D7" s="9"/>
      <c r="E7" s="9"/>
      <c r="F7" s="9"/>
      <c r="G7" s="9"/>
      <c r="H7" s="9"/>
      <c r="I7" s="9"/>
      <c r="J7" s="9"/>
      <c r="K7" s="9"/>
      <c r="L7" s="9"/>
      <c r="M7" s="9"/>
      <c r="N7" s="9"/>
      <c r="O7" s="9"/>
      <c r="P7" s="9"/>
      <c r="Q7" s="9"/>
      <c r="R7" s="9"/>
      <c r="S7" s="9"/>
      <c r="T7" s="9"/>
      <c r="U7" s="9"/>
    </row>
    <row r="8" spans="1:21" s="86" customFormat="1" x14ac:dyDescent="0.15">
      <c r="B8" s="86" t="s">
        <v>394</v>
      </c>
      <c r="P8" s="422" t="s">
        <v>349</v>
      </c>
      <c r="Q8" s="422"/>
      <c r="R8" s="422"/>
      <c r="S8" s="422"/>
      <c r="T8" s="422"/>
    </row>
    <row r="9" spans="1:21" s="86" customFormat="1" x14ac:dyDescent="0.15">
      <c r="C9" s="86" t="s">
        <v>281</v>
      </c>
      <c r="P9" s="422"/>
      <c r="Q9" s="422"/>
      <c r="R9" s="422"/>
      <c r="S9" s="422"/>
      <c r="T9" s="422"/>
    </row>
    <row r="10" spans="1:21" s="86" customFormat="1" x14ac:dyDescent="0.15">
      <c r="P10" s="422"/>
      <c r="Q10" s="422"/>
      <c r="R10" s="422"/>
      <c r="S10" s="422"/>
      <c r="T10" s="422"/>
    </row>
    <row r="11" spans="1:21" s="86" customFormat="1" x14ac:dyDescent="0.15">
      <c r="B11" s="86" t="s">
        <v>395</v>
      </c>
      <c r="P11" s="422"/>
      <c r="Q11" s="422"/>
      <c r="R11" s="422"/>
      <c r="S11" s="422"/>
      <c r="T11" s="422"/>
    </row>
    <row r="12" spans="1:21" s="86" customFormat="1" x14ac:dyDescent="0.15"/>
    <row r="16" spans="1:21" ht="15" x14ac:dyDescent="0.15">
      <c r="B16" s="127" t="s">
        <v>283</v>
      </c>
      <c r="C16" s="68" t="s">
        <v>284</v>
      </c>
      <c r="D16" s="68"/>
      <c r="E16" s="68"/>
      <c r="F16" s="68"/>
      <c r="G16" s="69"/>
    </row>
    <row r="18" spans="1:21" ht="15" x14ac:dyDescent="0.15">
      <c r="B18" s="128" t="s">
        <v>286</v>
      </c>
      <c r="C18" s="129" t="s">
        <v>373</v>
      </c>
      <c r="D18" s="67"/>
      <c r="E18" s="67"/>
      <c r="F18" s="67"/>
      <c r="G18" s="67"/>
      <c r="H18" s="67"/>
      <c r="I18" s="67"/>
    </row>
    <row r="19" spans="1:21" x14ac:dyDescent="0.15">
      <c r="C19" s="8" t="s">
        <v>287</v>
      </c>
    </row>
    <row r="20" spans="1:21" ht="3" customHeight="1" x14ac:dyDescent="0.15"/>
    <row r="21" spans="1:21" x14ac:dyDescent="0.15">
      <c r="C21" s="8" t="s">
        <v>285</v>
      </c>
    </row>
    <row r="24" spans="1:21" ht="15" x14ac:dyDescent="0.15">
      <c r="B24" s="128" t="s">
        <v>286</v>
      </c>
      <c r="C24" s="129" t="s">
        <v>374</v>
      </c>
      <c r="D24" s="67"/>
      <c r="E24" s="67"/>
      <c r="F24" s="67"/>
      <c r="G24" s="67"/>
      <c r="H24" s="67"/>
      <c r="I24" s="67"/>
    </row>
    <row r="25" spans="1:21" x14ac:dyDescent="0.15">
      <c r="C25" s="8" t="s">
        <v>288</v>
      </c>
    </row>
    <row r="26" spans="1:21" ht="3" customHeight="1" x14ac:dyDescent="0.15"/>
    <row r="27" spans="1:21" ht="30.75" customHeight="1" x14ac:dyDescent="0.15">
      <c r="C27" s="175" t="s">
        <v>289</v>
      </c>
      <c r="D27" s="175"/>
      <c r="E27" s="175"/>
      <c r="F27" s="175"/>
      <c r="G27" s="175"/>
      <c r="H27" s="175"/>
      <c r="I27" s="175"/>
      <c r="J27" s="175"/>
      <c r="K27" s="175"/>
      <c r="L27" s="175"/>
      <c r="M27" s="175"/>
      <c r="N27" s="175"/>
      <c r="O27" s="175"/>
      <c r="P27" s="175"/>
      <c r="Q27" s="175"/>
      <c r="R27" s="175"/>
      <c r="S27" s="175"/>
      <c r="T27" s="175"/>
      <c r="U27" s="175"/>
    </row>
    <row r="28" spans="1:21" x14ac:dyDescent="0.15">
      <c r="C28" s="6"/>
      <c r="D28" s="6"/>
      <c r="E28" s="6"/>
      <c r="F28" s="6"/>
      <c r="G28" s="6"/>
      <c r="H28" s="6"/>
      <c r="I28" s="6"/>
      <c r="J28" s="6"/>
      <c r="K28" s="6"/>
      <c r="L28" s="6"/>
      <c r="M28" s="6"/>
      <c r="N28" s="6"/>
      <c r="O28" s="6"/>
      <c r="P28" s="6"/>
      <c r="Q28" s="6"/>
      <c r="R28" s="6"/>
      <c r="S28" s="6"/>
      <c r="T28" s="6"/>
      <c r="U28" s="6"/>
    </row>
    <row r="29" spans="1:21" x14ac:dyDescent="0.15">
      <c r="C29" s="6"/>
      <c r="D29" s="6"/>
      <c r="E29" s="6"/>
      <c r="F29" s="6"/>
      <c r="G29" s="6"/>
      <c r="H29" s="6"/>
      <c r="I29" s="6"/>
      <c r="J29" s="6"/>
      <c r="K29" s="6"/>
      <c r="L29" s="6"/>
      <c r="M29" s="6"/>
      <c r="N29" s="6"/>
      <c r="O29" s="6"/>
      <c r="P29" s="6"/>
      <c r="Q29" s="6"/>
      <c r="R29" s="6"/>
      <c r="S29" s="6"/>
      <c r="T29" s="6"/>
      <c r="U29" s="6"/>
    </row>
    <row r="31" spans="1:21" s="71" customFormat="1" ht="17.25" x14ac:dyDescent="0.15">
      <c r="A31" s="103" t="s">
        <v>282</v>
      </c>
      <c r="B31" s="104"/>
      <c r="C31" s="105"/>
      <c r="D31" s="99"/>
      <c r="E31" s="99"/>
      <c r="F31" s="99"/>
      <c r="G31" s="99"/>
      <c r="H31" s="99"/>
      <c r="I31" s="99"/>
      <c r="J31" s="99"/>
      <c r="K31" s="99"/>
      <c r="L31" s="99"/>
      <c r="M31" s="99"/>
      <c r="N31" s="99"/>
      <c r="O31" s="99"/>
      <c r="P31" s="99"/>
      <c r="Q31" s="99"/>
      <c r="R31" s="99"/>
      <c r="S31" s="99"/>
      <c r="T31" s="99"/>
      <c r="U31" s="99"/>
    </row>
    <row r="32" spans="1:21" s="71" customFormat="1" ht="15" x14ac:dyDescent="0.15">
      <c r="A32" s="98"/>
      <c r="B32" s="100" t="s">
        <v>339</v>
      </c>
      <c r="C32" s="98" t="s">
        <v>290</v>
      </c>
      <c r="D32" s="99"/>
      <c r="E32" s="99"/>
      <c r="F32" s="99"/>
      <c r="G32" s="99"/>
      <c r="H32" s="99"/>
      <c r="I32" s="99"/>
      <c r="J32" s="99"/>
      <c r="K32" s="99"/>
      <c r="L32" s="99"/>
      <c r="M32" s="99"/>
      <c r="N32" s="99"/>
      <c r="O32" s="99"/>
      <c r="P32" s="99"/>
      <c r="Q32" s="99"/>
      <c r="R32" s="99"/>
      <c r="S32" s="99"/>
      <c r="T32" s="99"/>
      <c r="U32" s="99"/>
    </row>
    <row r="33" spans="1:21" s="71" customFormat="1" ht="15" x14ac:dyDescent="0.15">
      <c r="A33" s="98"/>
      <c r="B33" s="98"/>
      <c r="C33" s="101" t="s">
        <v>291</v>
      </c>
      <c r="D33" s="99"/>
      <c r="E33" s="99"/>
      <c r="F33" s="99"/>
      <c r="G33" s="99"/>
      <c r="H33" s="99"/>
      <c r="I33" s="99"/>
      <c r="J33" s="99"/>
      <c r="K33" s="99"/>
      <c r="L33" s="99"/>
      <c r="M33" s="99"/>
      <c r="N33" s="99"/>
      <c r="O33" s="99"/>
      <c r="P33" s="99"/>
      <c r="Q33" s="99"/>
      <c r="R33" s="99"/>
      <c r="S33" s="99"/>
      <c r="T33" s="99"/>
      <c r="U33" s="99"/>
    </row>
    <row r="34" spans="1:21" s="71" customFormat="1" ht="15" x14ac:dyDescent="0.15">
      <c r="A34" s="98"/>
      <c r="B34" s="98"/>
      <c r="C34" s="101" t="s">
        <v>292</v>
      </c>
      <c r="D34" s="99"/>
      <c r="E34" s="99"/>
      <c r="F34" s="99"/>
      <c r="G34" s="99"/>
      <c r="H34" s="99"/>
      <c r="I34" s="99"/>
      <c r="J34" s="99"/>
      <c r="K34" s="99"/>
      <c r="L34" s="99"/>
      <c r="M34" s="99"/>
      <c r="N34" s="99"/>
      <c r="O34" s="99"/>
      <c r="P34" s="99"/>
      <c r="Q34" s="99"/>
      <c r="R34" s="99"/>
      <c r="S34" s="99"/>
      <c r="T34" s="99"/>
      <c r="U34" s="99"/>
    </row>
    <row r="35" spans="1:21" s="71" customFormat="1" ht="15" x14ac:dyDescent="0.15">
      <c r="A35" s="98"/>
      <c r="B35" s="98"/>
      <c r="C35" s="101" t="s">
        <v>293</v>
      </c>
      <c r="D35" s="99"/>
      <c r="E35" s="99"/>
      <c r="F35" s="99"/>
      <c r="G35" s="99"/>
      <c r="H35" s="99"/>
      <c r="I35" s="99"/>
      <c r="J35" s="99"/>
      <c r="K35" s="99"/>
      <c r="L35" s="99"/>
      <c r="M35" s="99"/>
      <c r="N35" s="99"/>
      <c r="O35" s="99"/>
      <c r="P35" s="99"/>
      <c r="Q35" s="99"/>
      <c r="R35" s="99"/>
      <c r="S35" s="99"/>
      <c r="T35" s="99"/>
      <c r="U35" s="99"/>
    </row>
    <row r="36" spans="1:21" s="71" customFormat="1" ht="15" x14ac:dyDescent="0.15">
      <c r="A36" s="98"/>
      <c r="B36" s="98"/>
      <c r="C36" s="101" t="s">
        <v>294</v>
      </c>
      <c r="D36" s="99"/>
      <c r="E36" s="99"/>
      <c r="F36" s="99"/>
      <c r="G36" s="99"/>
      <c r="H36" s="99"/>
      <c r="I36" s="99"/>
      <c r="J36" s="99"/>
      <c r="K36" s="99"/>
      <c r="L36" s="99"/>
      <c r="M36" s="99"/>
      <c r="N36" s="99"/>
      <c r="O36" s="99"/>
      <c r="P36" s="99"/>
      <c r="Q36" s="99"/>
      <c r="R36" s="99"/>
      <c r="S36" s="99"/>
      <c r="T36" s="99"/>
      <c r="U36" s="99"/>
    </row>
    <row r="37" spans="1:21" s="71" customFormat="1" ht="9.9499999999999993" customHeight="1" x14ac:dyDescent="0.15">
      <c r="A37" s="98"/>
      <c r="B37" s="98"/>
      <c r="C37" s="101"/>
      <c r="D37" s="99"/>
      <c r="E37" s="99"/>
      <c r="F37" s="99"/>
      <c r="G37" s="99"/>
      <c r="H37" s="99"/>
      <c r="I37" s="99"/>
      <c r="J37" s="99"/>
      <c r="K37" s="99"/>
      <c r="L37" s="99"/>
      <c r="M37" s="99"/>
      <c r="N37" s="99"/>
      <c r="O37" s="99"/>
      <c r="P37" s="99"/>
      <c r="Q37" s="99"/>
      <c r="R37" s="99"/>
      <c r="S37" s="99"/>
      <c r="T37" s="99"/>
      <c r="U37" s="99"/>
    </row>
    <row r="38" spans="1:21" s="71" customFormat="1" ht="15" x14ac:dyDescent="0.15">
      <c r="A38" s="98"/>
      <c r="B38" s="100" t="s">
        <v>84</v>
      </c>
      <c r="C38" s="101" t="s">
        <v>341</v>
      </c>
      <c r="D38" s="99"/>
      <c r="E38" s="99"/>
      <c r="F38" s="99"/>
      <c r="G38" s="99"/>
      <c r="H38" s="99"/>
      <c r="I38" s="99"/>
      <c r="J38" s="99"/>
      <c r="K38" s="99"/>
      <c r="L38" s="99"/>
      <c r="M38" s="99"/>
      <c r="N38" s="99"/>
      <c r="O38" s="99"/>
      <c r="P38" s="99"/>
      <c r="Q38" s="99"/>
      <c r="R38" s="99"/>
      <c r="S38" s="99"/>
      <c r="T38" s="99"/>
      <c r="U38" s="99"/>
    </row>
    <row r="39" spans="1:21" s="71" customFormat="1" ht="15" x14ac:dyDescent="0.15">
      <c r="A39" s="98"/>
      <c r="B39" s="98"/>
      <c r="C39" s="101" t="s">
        <v>342</v>
      </c>
      <c r="D39" s="99"/>
      <c r="E39" s="99"/>
      <c r="F39" s="99"/>
      <c r="G39" s="99"/>
      <c r="H39" s="99"/>
      <c r="I39" s="99"/>
      <c r="J39" s="99"/>
      <c r="K39" s="99"/>
      <c r="L39" s="99"/>
      <c r="M39" s="99"/>
      <c r="N39" s="99"/>
      <c r="O39" s="99"/>
      <c r="P39" s="99"/>
      <c r="Q39" s="99"/>
      <c r="R39" s="99"/>
      <c r="S39" s="99"/>
      <c r="T39" s="99"/>
      <c r="U39" s="99"/>
    </row>
    <row r="40" spans="1:21" s="71" customFormat="1" ht="9.9499999999999993" customHeight="1" x14ac:dyDescent="0.15">
      <c r="A40" s="98"/>
      <c r="B40" s="98"/>
      <c r="C40" s="101"/>
      <c r="D40" s="99"/>
      <c r="E40" s="99"/>
      <c r="F40" s="99"/>
      <c r="G40" s="99"/>
      <c r="H40" s="99"/>
      <c r="I40" s="99"/>
      <c r="J40" s="99"/>
      <c r="K40" s="99"/>
      <c r="L40" s="99"/>
      <c r="M40" s="99"/>
      <c r="N40" s="99"/>
      <c r="O40" s="99"/>
      <c r="P40" s="99"/>
      <c r="Q40" s="99"/>
      <c r="R40" s="99"/>
      <c r="S40" s="99"/>
      <c r="T40" s="99"/>
      <c r="U40" s="99"/>
    </row>
    <row r="41" spans="1:21" s="71" customFormat="1" ht="15" x14ac:dyDescent="0.15">
      <c r="A41" s="98"/>
      <c r="B41" s="100" t="s">
        <v>84</v>
      </c>
      <c r="C41" s="101" t="s">
        <v>396</v>
      </c>
      <c r="D41" s="99"/>
      <c r="E41" s="99"/>
      <c r="F41" s="99"/>
      <c r="G41" s="99"/>
      <c r="H41" s="99"/>
      <c r="I41" s="99"/>
      <c r="J41" s="99"/>
      <c r="K41" s="99"/>
      <c r="L41" s="99"/>
      <c r="M41" s="99"/>
      <c r="N41" s="99"/>
      <c r="O41" s="99"/>
      <c r="P41" s="99"/>
      <c r="Q41" s="99"/>
      <c r="R41" s="99"/>
      <c r="S41" s="99"/>
      <c r="T41" s="99"/>
      <c r="U41" s="99"/>
    </row>
    <row r="42" spans="1:21" s="71" customFormat="1" ht="15" x14ac:dyDescent="0.15">
      <c r="A42" s="98"/>
      <c r="B42" s="100"/>
      <c r="C42" s="102" t="s">
        <v>350</v>
      </c>
      <c r="D42" s="99"/>
      <c r="E42" s="99"/>
      <c r="F42" s="99"/>
      <c r="G42" s="99"/>
      <c r="H42" s="99"/>
      <c r="I42" s="99"/>
      <c r="J42" s="99"/>
      <c r="K42" s="99"/>
      <c r="L42" s="99"/>
      <c r="M42" s="99"/>
      <c r="N42" s="99"/>
      <c r="O42" s="99"/>
      <c r="P42" s="99"/>
      <c r="Q42" s="99"/>
      <c r="R42" s="99"/>
      <c r="S42" s="99"/>
      <c r="T42" s="99"/>
      <c r="U42" s="99"/>
    </row>
    <row r="43" spans="1:21" s="71" customFormat="1" ht="9.9499999999999993" customHeight="1" x14ac:dyDescent="0.15">
      <c r="A43" s="98"/>
      <c r="B43" s="100"/>
      <c r="C43" s="101"/>
      <c r="D43" s="99"/>
      <c r="E43" s="99"/>
      <c r="F43" s="99"/>
      <c r="G43" s="99"/>
      <c r="H43" s="99"/>
      <c r="I43" s="99"/>
      <c r="J43" s="99"/>
      <c r="K43" s="99"/>
      <c r="L43" s="99"/>
      <c r="M43" s="99"/>
      <c r="N43" s="99"/>
      <c r="O43" s="99"/>
      <c r="P43" s="99"/>
      <c r="Q43" s="99"/>
      <c r="R43" s="99"/>
      <c r="S43" s="99"/>
      <c r="T43" s="99"/>
      <c r="U43" s="99"/>
    </row>
    <row r="44" spans="1:21" ht="15" x14ac:dyDescent="0.15">
      <c r="A44" s="98"/>
      <c r="B44" s="100" t="s">
        <v>84</v>
      </c>
      <c r="C44" s="101" t="s">
        <v>295</v>
      </c>
      <c r="D44" s="99"/>
      <c r="E44" s="99"/>
      <c r="F44" s="99"/>
      <c r="G44" s="99"/>
      <c r="H44" s="99"/>
      <c r="I44" s="99"/>
      <c r="J44" s="99"/>
      <c r="K44" s="99"/>
      <c r="L44" s="99"/>
      <c r="M44" s="99"/>
      <c r="N44" s="99"/>
      <c r="O44" s="99"/>
      <c r="P44" s="99"/>
      <c r="Q44" s="99"/>
      <c r="R44" s="99"/>
      <c r="S44" s="99"/>
      <c r="T44" s="99"/>
      <c r="U44" s="99"/>
    </row>
    <row r="45" spans="1:21" ht="15" x14ac:dyDescent="0.15">
      <c r="A45" s="98"/>
      <c r="B45" s="100"/>
      <c r="C45" s="101" t="s">
        <v>296</v>
      </c>
      <c r="D45" s="99"/>
      <c r="E45" s="99"/>
      <c r="F45" s="99"/>
      <c r="G45" s="99"/>
      <c r="H45" s="99"/>
      <c r="I45" s="99"/>
      <c r="J45" s="99"/>
      <c r="K45" s="99"/>
      <c r="L45" s="99"/>
      <c r="M45" s="99"/>
      <c r="N45" s="99"/>
      <c r="O45" s="99"/>
      <c r="P45" s="99"/>
      <c r="Q45" s="99"/>
      <c r="R45" s="99"/>
      <c r="S45" s="99"/>
      <c r="T45" s="99"/>
      <c r="U45" s="99"/>
    </row>
    <row r="46" spans="1:21" ht="15" x14ac:dyDescent="0.15">
      <c r="A46" s="100"/>
      <c r="B46" s="100"/>
      <c r="C46" s="101"/>
      <c r="D46" s="99"/>
      <c r="E46" s="99"/>
      <c r="F46" s="99"/>
      <c r="G46" s="99"/>
      <c r="H46" s="99"/>
      <c r="I46" s="99"/>
      <c r="J46" s="99"/>
      <c r="K46" s="99"/>
      <c r="L46" s="99"/>
      <c r="M46" s="99"/>
      <c r="N46" s="99"/>
      <c r="O46" s="99"/>
      <c r="P46" s="99"/>
      <c r="Q46" s="99"/>
      <c r="R46" s="99"/>
      <c r="S46" s="99"/>
      <c r="T46" s="99"/>
      <c r="U46" s="99"/>
    </row>
  </sheetData>
  <mergeCells count="3">
    <mergeCell ref="A4:U4"/>
    <mergeCell ref="C27:U27"/>
    <mergeCell ref="P8:T11"/>
  </mergeCells>
  <phoneticPr fontId="2"/>
  <pageMargins left="0.59055118110236227" right="0.59055118110236227" top="0.74803149606299213" bottom="0.55118110236220474" header="0.31496062992125984" footer="0.11811023622047245"/>
  <pageSetup paperSize="9" orientation="portrait" r:id="rId1"/>
  <headerFooter>
    <oddFooter>&amp;C18 ページ</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99"/>
  </sheetPr>
  <dimension ref="A1:W48"/>
  <sheetViews>
    <sheetView showGridLines="0" tabSelected="1" zoomScaleNormal="100" workbookViewId="0">
      <selection activeCell="A2" sqref="A2:U2"/>
    </sheetView>
  </sheetViews>
  <sheetFormatPr defaultRowHeight="13.5" x14ac:dyDescent="0.15"/>
  <cols>
    <col min="1" max="1" width="4.125" style="8" customWidth="1"/>
    <col min="2" max="2" width="4.5" style="8" customWidth="1"/>
    <col min="3" max="36" width="4.125" style="8" customWidth="1"/>
    <col min="37" max="16384" width="9" style="8"/>
  </cols>
  <sheetData>
    <row r="1" spans="1:23" ht="24.75" x14ac:dyDescent="0.15">
      <c r="A1" s="23" t="s">
        <v>331</v>
      </c>
      <c r="B1" s="2"/>
      <c r="C1" s="2"/>
      <c r="D1" s="2"/>
      <c r="E1" s="2"/>
      <c r="F1" s="2"/>
      <c r="G1" s="2"/>
      <c r="H1" s="2"/>
      <c r="I1" s="2"/>
      <c r="J1" s="2"/>
      <c r="K1" s="2"/>
      <c r="L1" s="2"/>
      <c r="M1" s="2"/>
      <c r="N1" s="2"/>
      <c r="O1" s="2"/>
      <c r="P1" s="2"/>
      <c r="Q1" s="2"/>
      <c r="R1" s="2"/>
      <c r="S1" s="2"/>
      <c r="T1" s="2"/>
      <c r="U1" s="2"/>
    </row>
    <row r="2" spans="1:23" ht="85.5" customHeight="1" x14ac:dyDescent="0.15">
      <c r="A2" s="421" t="s">
        <v>483</v>
      </c>
      <c r="B2" s="421"/>
      <c r="C2" s="421"/>
      <c r="D2" s="421"/>
      <c r="E2" s="421"/>
      <c r="F2" s="421"/>
      <c r="G2" s="421"/>
      <c r="H2" s="421"/>
      <c r="I2" s="421"/>
      <c r="J2" s="421"/>
      <c r="K2" s="421"/>
      <c r="L2" s="421"/>
      <c r="M2" s="421"/>
      <c r="N2" s="421"/>
      <c r="O2" s="421"/>
      <c r="P2" s="421"/>
      <c r="Q2" s="421"/>
      <c r="R2" s="421"/>
      <c r="S2" s="421"/>
      <c r="T2" s="421"/>
      <c r="U2" s="421"/>
    </row>
    <row r="3" spans="1:23" x14ac:dyDescent="0.15">
      <c r="A3" s="9"/>
      <c r="B3" s="9"/>
      <c r="C3" s="9"/>
      <c r="D3" s="9"/>
      <c r="E3" s="9"/>
      <c r="F3" s="9"/>
      <c r="G3" s="9"/>
      <c r="H3" s="9"/>
      <c r="I3" s="9"/>
      <c r="J3" s="9"/>
      <c r="K3" s="9"/>
      <c r="L3" s="9"/>
      <c r="M3" s="9"/>
      <c r="N3" s="9"/>
      <c r="O3" s="9"/>
      <c r="P3" s="9"/>
      <c r="Q3" s="9"/>
      <c r="R3" s="9"/>
      <c r="S3" s="9"/>
      <c r="T3" s="9"/>
      <c r="U3" s="9"/>
    </row>
    <row r="4" spans="1:23" s="86" customFormat="1" ht="18" customHeight="1" x14ac:dyDescent="0.15">
      <c r="B4" s="432" t="s">
        <v>358</v>
      </c>
      <c r="C4" s="433"/>
      <c r="D4" s="433"/>
      <c r="E4" s="433"/>
      <c r="F4" s="434"/>
      <c r="G4" s="438" t="s">
        <v>359</v>
      </c>
      <c r="H4" s="439"/>
      <c r="I4" s="439"/>
      <c r="J4" s="439"/>
      <c r="K4" s="439"/>
      <c r="L4" s="439"/>
      <c r="M4" s="439"/>
      <c r="N4" s="439"/>
      <c r="O4" s="439"/>
      <c r="P4" s="439"/>
      <c r="Q4" s="439"/>
      <c r="R4" s="440"/>
    </row>
    <row r="5" spans="1:23" s="86" customFormat="1" ht="18" customHeight="1" x14ac:dyDescent="0.15">
      <c r="B5" s="435"/>
      <c r="C5" s="436"/>
      <c r="D5" s="436"/>
      <c r="E5" s="436"/>
      <c r="F5" s="437"/>
      <c r="G5" s="441" t="s">
        <v>354</v>
      </c>
      <c r="H5" s="442"/>
      <c r="I5" s="442"/>
      <c r="J5" s="442"/>
      <c r="K5" s="442"/>
      <c r="L5" s="442"/>
      <c r="M5" s="443"/>
      <c r="N5" s="429" t="s">
        <v>360</v>
      </c>
      <c r="O5" s="430"/>
      <c r="P5" s="430"/>
      <c r="Q5" s="430"/>
      <c r="R5" s="431"/>
      <c r="S5" s="106"/>
    </row>
    <row r="6" spans="1:23" s="86" customFormat="1" ht="27" customHeight="1" x14ac:dyDescent="0.15">
      <c r="B6" s="138" t="s">
        <v>356</v>
      </c>
      <c r="C6" s="138"/>
      <c r="D6" s="139"/>
      <c r="E6" s="139"/>
      <c r="F6" s="140"/>
      <c r="G6" s="444" t="s">
        <v>397</v>
      </c>
      <c r="H6" s="445"/>
      <c r="I6" s="445"/>
      <c r="J6" s="445"/>
      <c r="K6" s="445"/>
      <c r="L6" s="445"/>
      <c r="M6" s="446"/>
      <c r="N6" s="426" t="s">
        <v>355</v>
      </c>
      <c r="O6" s="427"/>
      <c r="P6" s="427"/>
      <c r="Q6" s="427"/>
      <c r="R6" s="428"/>
      <c r="S6" s="106"/>
    </row>
    <row r="7" spans="1:23" s="86" customFormat="1" ht="27" customHeight="1" x14ac:dyDescent="0.15">
      <c r="B7" s="141" t="s">
        <v>357</v>
      </c>
      <c r="C7" s="142"/>
      <c r="D7" s="143"/>
      <c r="E7" s="143"/>
      <c r="F7" s="144"/>
      <c r="G7" s="452" t="s">
        <v>482</v>
      </c>
      <c r="H7" s="447"/>
      <c r="I7" s="447"/>
      <c r="J7" s="447"/>
      <c r="K7" s="447"/>
      <c r="L7" s="447"/>
      <c r="M7" s="448"/>
      <c r="N7" s="423" t="s">
        <v>355</v>
      </c>
      <c r="O7" s="424"/>
      <c r="P7" s="424"/>
      <c r="Q7" s="424"/>
      <c r="R7" s="425"/>
      <c r="S7" s="107"/>
    </row>
    <row r="8" spans="1:23" s="86" customFormat="1" x14ac:dyDescent="0.15">
      <c r="C8" s="90"/>
    </row>
    <row r="13" spans="1:23" ht="13.5" customHeight="1" x14ac:dyDescent="0.15">
      <c r="A13" s="92"/>
      <c r="B13" s="92"/>
      <c r="C13" s="92"/>
      <c r="D13" s="92"/>
      <c r="E13" s="92"/>
      <c r="F13" s="92"/>
      <c r="G13" s="92"/>
      <c r="H13" s="92"/>
      <c r="I13" s="92"/>
      <c r="J13" s="92"/>
      <c r="K13" s="92"/>
      <c r="L13" s="92"/>
      <c r="M13" s="92"/>
      <c r="N13" s="92"/>
      <c r="O13" s="92"/>
      <c r="P13" s="92"/>
      <c r="Q13" s="92"/>
      <c r="R13" s="92"/>
      <c r="S13" s="92"/>
      <c r="T13" s="92"/>
      <c r="U13" s="92"/>
      <c r="V13" s="91"/>
      <c r="W13" s="91"/>
    </row>
    <row r="14" spans="1:23" ht="13.5" customHeight="1" x14ac:dyDescent="0.15">
      <c r="B14" s="70"/>
      <c r="C14" s="71"/>
      <c r="D14" s="67"/>
      <c r="E14" s="67"/>
      <c r="F14" s="67"/>
      <c r="G14" s="67"/>
      <c r="H14" s="67"/>
      <c r="I14" s="67"/>
    </row>
    <row r="15" spans="1:23" ht="24.75" x14ac:dyDescent="0.15">
      <c r="A15" s="23" t="s">
        <v>332</v>
      </c>
      <c r="B15" s="2"/>
      <c r="C15" s="2"/>
      <c r="D15" s="2"/>
      <c r="E15" s="2"/>
      <c r="F15" s="2"/>
      <c r="G15" s="2"/>
      <c r="H15" s="2"/>
      <c r="I15" s="2"/>
      <c r="J15" s="2"/>
      <c r="K15" s="2"/>
      <c r="L15" s="2"/>
      <c r="M15" s="2"/>
      <c r="N15" s="2"/>
      <c r="O15" s="2"/>
      <c r="P15" s="2"/>
      <c r="Q15" s="2"/>
      <c r="R15" s="2"/>
      <c r="S15" s="2"/>
      <c r="T15" s="2"/>
      <c r="U15" s="2"/>
    </row>
    <row r="16" spans="1:23" ht="18.75" customHeight="1" x14ac:dyDescent="0.15">
      <c r="A16" s="130" t="s">
        <v>333</v>
      </c>
      <c r="B16" s="133" t="s">
        <v>484</v>
      </c>
      <c r="C16" s="131"/>
      <c r="D16" s="94"/>
      <c r="E16" s="94"/>
      <c r="F16" s="94"/>
      <c r="G16" s="92"/>
      <c r="H16" s="92"/>
      <c r="I16" s="92"/>
      <c r="J16" s="92"/>
      <c r="K16" s="92"/>
      <c r="L16" s="92"/>
      <c r="M16" s="92"/>
      <c r="N16" s="92"/>
      <c r="O16" s="92"/>
      <c r="P16" s="92"/>
      <c r="Q16" s="92"/>
      <c r="R16" s="92"/>
      <c r="S16" s="92"/>
      <c r="T16" s="92"/>
      <c r="U16" s="92"/>
      <c r="V16" s="91"/>
      <c r="W16" s="91"/>
    </row>
    <row r="17" spans="1:23" ht="33" customHeight="1" x14ac:dyDescent="0.15">
      <c r="A17" s="92" t="s">
        <v>334</v>
      </c>
      <c r="B17" s="450" t="s">
        <v>361</v>
      </c>
      <c r="C17" s="450"/>
      <c r="D17" s="450"/>
      <c r="E17" s="450"/>
      <c r="F17" s="450"/>
      <c r="G17" s="450"/>
      <c r="H17" s="450"/>
      <c r="I17" s="450"/>
      <c r="J17" s="450"/>
      <c r="K17" s="450"/>
      <c r="L17" s="450"/>
      <c r="M17" s="450"/>
      <c r="N17" s="450"/>
      <c r="O17" s="450"/>
      <c r="P17" s="450"/>
      <c r="Q17" s="450"/>
      <c r="R17" s="450"/>
      <c r="S17" s="450"/>
      <c r="T17" s="450"/>
      <c r="U17" s="450"/>
      <c r="V17" s="91"/>
      <c r="W17" s="91"/>
    </row>
    <row r="18" spans="1:23" ht="8.25" customHeight="1" x14ac:dyDescent="0.15">
      <c r="A18" s="92"/>
      <c r="B18" s="97"/>
      <c r="C18" s="97"/>
      <c r="D18" s="97"/>
      <c r="E18" s="97"/>
      <c r="F18" s="97"/>
      <c r="G18" s="97"/>
      <c r="H18" s="97"/>
      <c r="I18" s="97"/>
      <c r="J18" s="97"/>
      <c r="K18" s="97"/>
      <c r="L18" s="97"/>
      <c r="M18" s="97"/>
      <c r="N18" s="97"/>
      <c r="O18" s="97"/>
      <c r="P18" s="97"/>
      <c r="Q18" s="97"/>
      <c r="R18" s="97"/>
      <c r="S18" s="97"/>
      <c r="T18" s="97"/>
      <c r="U18" s="97"/>
      <c r="V18" s="91"/>
      <c r="W18" s="91"/>
    </row>
    <row r="19" spans="1:23" ht="15" x14ac:dyDescent="0.15">
      <c r="A19" s="92"/>
      <c r="B19" s="132" t="s">
        <v>335</v>
      </c>
      <c r="C19" s="95"/>
      <c r="D19" s="95"/>
      <c r="E19" s="95"/>
      <c r="F19" s="95"/>
      <c r="G19" s="95"/>
      <c r="H19" s="95"/>
      <c r="I19" s="95"/>
      <c r="J19" s="95"/>
      <c r="K19" s="95"/>
      <c r="L19" s="95"/>
      <c r="M19" s="95"/>
      <c r="N19" s="95"/>
      <c r="O19" s="95"/>
      <c r="P19" s="95"/>
      <c r="Q19" s="95"/>
      <c r="R19" s="95"/>
      <c r="S19" s="95"/>
      <c r="T19" s="95"/>
      <c r="U19" s="95"/>
      <c r="V19" s="91"/>
      <c r="W19" s="91"/>
    </row>
    <row r="20" spans="1:23" ht="4.5" customHeight="1" x14ac:dyDescent="0.15">
      <c r="A20" s="92"/>
      <c r="B20" s="96"/>
      <c r="C20" s="122"/>
      <c r="D20" s="122"/>
      <c r="E20" s="122"/>
      <c r="F20" s="122"/>
      <c r="G20" s="122"/>
      <c r="H20" s="122"/>
      <c r="I20" s="122"/>
      <c r="J20" s="122"/>
      <c r="K20" s="122"/>
      <c r="L20" s="122"/>
      <c r="M20" s="122"/>
      <c r="N20" s="122"/>
      <c r="O20" s="122"/>
      <c r="P20" s="122"/>
      <c r="Q20" s="122"/>
      <c r="R20" s="122"/>
      <c r="S20" s="122"/>
      <c r="T20" s="122"/>
      <c r="U20" s="122"/>
      <c r="V20" s="91"/>
      <c r="W20" s="91"/>
    </row>
    <row r="21" spans="1:23" s="93" customFormat="1" ht="15.75" customHeight="1" x14ac:dyDescent="0.15">
      <c r="B21" s="93" t="s">
        <v>343</v>
      </c>
      <c r="I21" s="451" t="s">
        <v>398</v>
      </c>
      <c r="J21" s="451"/>
      <c r="K21" s="451"/>
      <c r="L21" s="451"/>
      <c r="M21" s="451"/>
      <c r="N21" s="451"/>
      <c r="O21" s="451"/>
      <c r="P21" s="451"/>
      <c r="Q21" s="451"/>
      <c r="R21" s="451"/>
      <c r="S21" s="451"/>
      <c r="T21" s="451"/>
    </row>
    <row r="22" spans="1:23" s="93" customFormat="1" ht="15.75" customHeight="1" x14ac:dyDescent="0.15">
      <c r="I22" s="451"/>
      <c r="J22" s="451"/>
      <c r="K22" s="451"/>
      <c r="L22" s="451"/>
      <c r="M22" s="451"/>
      <c r="N22" s="451"/>
      <c r="O22" s="451"/>
      <c r="P22" s="451"/>
      <c r="Q22" s="451"/>
      <c r="R22" s="451"/>
      <c r="S22" s="451"/>
      <c r="T22" s="451"/>
    </row>
    <row r="23" spans="1:23" s="93" customFormat="1" ht="5.0999999999999996" customHeight="1" x14ac:dyDescent="0.15"/>
    <row r="24" spans="1:23" s="93" customFormat="1" ht="15.75" customHeight="1" x14ac:dyDescent="0.15">
      <c r="B24" s="93" t="s">
        <v>344</v>
      </c>
      <c r="I24" s="451" t="s">
        <v>481</v>
      </c>
      <c r="J24" s="451"/>
      <c r="K24" s="451"/>
      <c r="L24" s="451"/>
      <c r="M24" s="451"/>
      <c r="N24" s="451"/>
      <c r="O24" s="451"/>
      <c r="P24" s="451"/>
      <c r="Q24" s="451"/>
      <c r="R24" s="451"/>
      <c r="S24" s="451"/>
      <c r="T24" s="451"/>
    </row>
    <row r="25" spans="1:23" s="93" customFormat="1" ht="26.25" customHeight="1" x14ac:dyDescent="0.15">
      <c r="I25" s="451"/>
      <c r="J25" s="451"/>
      <c r="K25" s="451"/>
      <c r="L25" s="451"/>
      <c r="M25" s="451"/>
      <c r="N25" s="451"/>
      <c r="O25" s="451"/>
      <c r="P25" s="451"/>
      <c r="Q25" s="451"/>
      <c r="R25" s="451"/>
      <c r="S25" s="451"/>
      <c r="T25" s="451"/>
    </row>
    <row r="26" spans="1:23" s="93" customFormat="1" ht="15.75" customHeight="1" x14ac:dyDescent="0.15">
      <c r="I26" s="451"/>
      <c r="J26" s="451"/>
      <c r="K26" s="451"/>
      <c r="L26" s="451"/>
      <c r="M26" s="451"/>
      <c r="N26" s="451"/>
      <c r="O26" s="451"/>
      <c r="P26" s="451"/>
      <c r="Q26" s="451"/>
      <c r="R26" s="451"/>
      <c r="S26" s="451"/>
      <c r="T26" s="451"/>
    </row>
    <row r="27" spans="1:23" s="93" customFormat="1" ht="5.0999999999999996" customHeight="1" x14ac:dyDescent="0.15"/>
    <row r="28" spans="1:23" s="93" customFormat="1" ht="15.75" customHeight="1" x14ac:dyDescent="0.15">
      <c r="B28" s="93" t="s">
        <v>345</v>
      </c>
      <c r="I28" s="451" t="s">
        <v>399</v>
      </c>
      <c r="J28" s="451"/>
      <c r="K28" s="451"/>
      <c r="L28" s="451"/>
      <c r="M28" s="451"/>
      <c r="N28" s="451"/>
      <c r="O28" s="451"/>
      <c r="P28" s="451"/>
      <c r="Q28" s="451"/>
      <c r="R28" s="451"/>
      <c r="S28" s="451"/>
      <c r="T28" s="451"/>
    </row>
    <row r="29" spans="1:23" s="93" customFormat="1" ht="15.75" customHeight="1" x14ac:dyDescent="0.15">
      <c r="I29" s="451"/>
      <c r="J29" s="451"/>
      <c r="K29" s="451"/>
      <c r="L29" s="451"/>
      <c r="M29" s="451"/>
      <c r="N29" s="451"/>
      <c r="O29" s="451"/>
      <c r="P29" s="451"/>
      <c r="Q29" s="451"/>
      <c r="R29" s="451"/>
      <c r="S29" s="451"/>
      <c r="T29" s="451"/>
    </row>
    <row r="30" spans="1:23" ht="11.25" customHeight="1" x14ac:dyDescent="0.15">
      <c r="A30" s="92"/>
      <c r="B30" s="92"/>
      <c r="C30" s="92"/>
      <c r="D30" s="92"/>
      <c r="E30" s="92"/>
      <c r="F30" s="92"/>
      <c r="G30" s="92"/>
      <c r="H30" s="92"/>
      <c r="I30" s="92"/>
      <c r="J30" s="92"/>
      <c r="K30" s="92"/>
      <c r="L30" s="92"/>
      <c r="M30" s="92"/>
      <c r="N30" s="92"/>
      <c r="O30" s="92"/>
      <c r="P30" s="92"/>
      <c r="Q30" s="92"/>
      <c r="R30" s="92"/>
      <c r="S30" s="92"/>
      <c r="T30" s="92"/>
      <c r="U30" s="92"/>
      <c r="V30" s="91"/>
      <c r="W30" s="91"/>
    </row>
    <row r="31" spans="1:23" ht="45.75" customHeight="1" x14ac:dyDescent="0.15">
      <c r="A31" s="92" t="s">
        <v>334</v>
      </c>
      <c r="B31" s="450" t="s">
        <v>351</v>
      </c>
      <c r="C31" s="450"/>
      <c r="D31" s="450"/>
      <c r="E31" s="450"/>
      <c r="F31" s="450"/>
      <c r="G31" s="450"/>
      <c r="H31" s="450"/>
      <c r="I31" s="450"/>
      <c r="J31" s="450"/>
      <c r="K31" s="450"/>
      <c r="L31" s="450"/>
      <c r="M31" s="450"/>
      <c r="N31" s="450"/>
      <c r="O31" s="450"/>
      <c r="P31" s="450"/>
      <c r="Q31" s="450"/>
      <c r="R31" s="450"/>
      <c r="S31" s="450"/>
      <c r="T31" s="450"/>
      <c r="U31" s="450"/>
      <c r="V31" s="91"/>
      <c r="W31" s="91"/>
    </row>
    <row r="32" spans="1:23" ht="13.5" customHeight="1" x14ac:dyDescent="0.15">
      <c r="A32" s="92"/>
      <c r="B32" s="92"/>
      <c r="C32" s="92"/>
      <c r="D32" s="92"/>
      <c r="E32" s="92"/>
      <c r="F32" s="92"/>
      <c r="G32" s="92"/>
      <c r="H32" s="92"/>
      <c r="I32" s="92"/>
      <c r="J32" s="92"/>
      <c r="K32" s="92"/>
      <c r="L32" s="92"/>
      <c r="M32" s="92"/>
      <c r="N32" s="92"/>
      <c r="O32" s="92"/>
      <c r="P32" s="92"/>
      <c r="Q32" s="92"/>
      <c r="R32" s="92"/>
      <c r="S32" s="92"/>
      <c r="T32" s="92"/>
      <c r="U32" s="92"/>
      <c r="V32" s="91"/>
      <c r="W32" s="91"/>
    </row>
    <row r="33" spans="1:23" ht="18.75" customHeight="1" x14ac:dyDescent="0.15">
      <c r="A33" s="121" t="s">
        <v>333</v>
      </c>
      <c r="B33" s="134" t="s">
        <v>340</v>
      </c>
      <c r="C33" s="94"/>
      <c r="D33" s="94"/>
      <c r="E33" s="94"/>
      <c r="F33" s="94"/>
      <c r="G33" s="92"/>
      <c r="H33" s="92"/>
      <c r="I33" s="92"/>
      <c r="J33" s="92"/>
      <c r="K33" s="92"/>
      <c r="L33" s="92"/>
      <c r="M33" s="92"/>
      <c r="N33" s="92"/>
      <c r="O33" s="92"/>
      <c r="P33" s="92"/>
      <c r="Q33" s="92"/>
      <c r="R33" s="92"/>
      <c r="S33" s="92"/>
      <c r="T33" s="92"/>
      <c r="U33" s="92"/>
      <c r="V33" s="91"/>
      <c r="W33" s="91"/>
    </row>
    <row r="34" spans="1:23" ht="30" customHeight="1" x14ac:dyDescent="0.15">
      <c r="A34" s="92"/>
      <c r="B34" s="449" t="s">
        <v>347</v>
      </c>
      <c r="C34" s="449"/>
      <c r="D34" s="449"/>
      <c r="E34" s="449"/>
      <c r="F34" s="449"/>
      <c r="G34" s="449"/>
      <c r="H34" s="449"/>
      <c r="I34" s="449"/>
      <c r="J34" s="449"/>
      <c r="K34" s="449"/>
      <c r="L34" s="449"/>
      <c r="M34" s="449"/>
      <c r="N34" s="449"/>
      <c r="O34" s="449"/>
      <c r="P34" s="449"/>
      <c r="Q34" s="449"/>
      <c r="R34" s="449"/>
      <c r="S34" s="449"/>
      <c r="T34" s="449"/>
      <c r="U34" s="449"/>
      <c r="V34" s="91"/>
      <c r="W34" s="91"/>
    </row>
    <row r="35" spans="1:23" ht="13.5" customHeight="1" x14ac:dyDescent="0.15">
      <c r="A35" s="92" t="s">
        <v>336</v>
      </c>
      <c r="B35" s="92"/>
      <c r="C35" s="92"/>
      <c r="D35" s="92"/>
      <c r="E35" s="92"/>
      <c r="F35" s="92"/>
      <c r="G35" s="92"/>
      <c r="H35" s="92"/>
      <c r="I35" s="92"/>
      <c r="J35" s="92"/>
      <c r="K35" s="92"/>
      <c r="L35" s="92"/>
      <c r="M35" s="92"/>
      <c r="N35" s="92"/>
      <c r="O35" s="92"/>
      <c r="P35" s="92"/>
      <c r="Q35" s="92"/>
      <c r="R35" s="92"/>
      <c r="S35" s="92"/>
      <c r="T35" s="92"/>
      <c r="U35" s="92"/>
      <c r="V35" s="91"/>
      <c r="W35" s="91"/>
    </row>
    <row r="36" spans="1:23" ht="18.75" customHeight="1" x14ac:dyDescent="0.15">
      <c r="A36" s="121" t="s">
        <v>333</v>
      </c>
      <c r="B36" s="134" t="s">
        <v>375</v>
      </c>
      <c r="C36" s="94"/>
      <c r="D36" s="94"/>
      <c r="E36" s="94"/>
      <c r="F36" s="94"/>
      <c r="G36" s="92"/>
      <c r="H36" s="92"/>
      <c r="I36" s="92"/>
      <c r="J36" s="92"/>
      <c r="K36" s="92"/>
      <c r="L36" s="92"/>
      <c r="M36" s="92"/>
      <c r="N36" s="92"/>
      <c r="O36" s="92"/>
      <c r="P36" s="92"/>
      <c r="Q36" s="92"/>
      <c r="R36" s="92"/>
      <c r="S36" s="92"/>
      <c r="T36" s="92"/>
      <c r="U36" s="92"/>
      <c r="V36" s="91"/>
      <c r="W36" s="91"/>
    </row>
    <row r="37" spans="1:23" ht="30" customHeight="1" x14ac:dyDescent="0.15">
      <c r="A37" s="92"/>
      <c r="B37" s="449" t="s">
        <v>376</v>
      </c>
      <c r="C37" s="449"/>
      <c r="D37" s="449"/>
      <c r="E37" s="449"/>
      <c r="F37" s="449"/>
      <c r="G37" s="449"/>
      <c r="H37" s="449"/>
      <c r="I37" s="449"/>
      <c r="J37" s="449"/>
      <c r="K37" s="449"/>
      <c r="L37" s="449"/>
      <c r="M37" s="449"/>
      <c r="N37" s="449"/>
      <c r="O37" s="449"/>
      <c r="P37" s="449"/>
      <c r="Q37" s="449"/>
      <c r="R37" s="449"/>
      <c r="S37" s="449"/>
      <c r="T37" s="449"/>
      <c r="U37" s="449"/>
      <c r="V37" s="91"/>
      <c r="W37" s="91"/>
    </row>
    <row r="38" spans="1:23" ht="13.5" customHeight="1" x14ac:dyDescent="0.15">
      <c r="A38" s="92"/>
      <c r="B38" s="92"/>
      <c r="C38" s="92"/>
      <c r="D38" s="92"/>
      <c r="E38" s="92"/>
      <c r="F38" s="92"/>
      <c r="G38" s="92"/>
      <c r="H38" s="92"/>
      <c r="I38" s="92"/>
      <c r="J38" s="92"/>
      <c r="K38" s="92"/>
      <c r="L38" s="92"/>
      <c r="M38" s="92"/>
      <c r="N38" s="92"/>
      <c r="O38" s="92"/>
      <c r="P38" s="92"/>
      <c r="Q38" s="92"/>
      <c r="R38" s="92"/>
      <c r="S38" s="92"/>
      <c r="T38" s="92"/>
      <c r="U38" s="92"/>
      <c r="V38" s="91"/>
      <c r="W38" s="91"/>
    </row>
    <row r="39" spans="1:23" s="71" customFormat="1" ht="21" customHeight="1" x14ac:dyDescent="0.15">
      <c r="A39" s="92" t="s">
        <v>336</v>
      </c>
      <c r="B39" s="96"/>
      <c r="C39" s="92"/>
      <c r="D39" s="92"/>
      <c r="E39" s="92"/>
      <c r="F39" s="92"/>
      <c r="G39" s="92"/>
      <c r="H39" s="92"/>
      <c r="I39" s="92"/>
      <c r="J39" s="92"/>
      <c r="K39" s="92"/>
      <c r="L39" s="92"/>
      <c r="M39" s="92"/>
      <c r="N39" s="92"/>
      <c r="O39" s="92"/>
      <c r="P39" s="92"/>
      <c r="Q39" s="92"/>
      <c r="R39" s="92"/>
      <c r="S39" s="92"/>
      <c r="T39" s="92"/>
      <c r="U39" s="92"/>
      <c r="V39" s="91"/>
      <c r="W39" s="91"/>
    </row>
    <row r="40" spans="1:23" ht="18.75" x14ac:dyDescent="0.15">
      <c r="D40" s="75" t="s">
        <v>337</v>
      </c>
      <c r="E40" s="74"/>
      <c r="F40" s="74"/>
      <c r="G40" s="74"/>
      <c r="H40" s="74"/>
      <c r="I40" s="74"/>
      <c r="J40" s="74"/>
    </row>
    <row r="41" spans="1:23" ht="18.75" x14ac:dyDescent="0.15">
      <c r="D41" s="75" t="s">
        <v>338</v>
      </c>
      <c r="E41" s="74"/>
      <c r="F41" s="74"/>
      <c r="G41" s="74"/>
      <c r="H41" s="74"/>
      <c r="I41" s="74"/>
      <c r="J41" s="74"/>
    </row>
    <row r="42" spans="1:23" s="71" customFormat="1" ht="13.5" customHeight="1" x14ac:dyDescent="0.15">
      <c r="B42" s="8"/>
      <c r="C42" s="28"/>
      <c r="D42" s="9"/>
      <c r="E42" s="9"/>
      <c r="F42" s="9"/>
      <c r="G42" s="9"/>
      <c r="H42" s="9"/>
      <c r="I42" s="9"/>
      <c r="J42" s="9"/>
      <c r="K42" s="9"/>
      <c r="L42" s="9"/>
      <c r="M42" s="9"/>
      <c r="N42" s="9"/>
      <c r="O42" s="9"/>
      <c r="P42" s="9"/>
      <c r="Q42" s="9"/>
      <c r="R42" s="9"/>
      <c r="S42" s="9"/>
      <c r="T42" s="9"/>
      <c r="U42" s="72"/>
    </row>
    <row r="43" spans="1:23" s="71" customFormat="1" ht="13.5" customHeight="1" x14ac:dyDescent="0.15">
      <c r="B43" s="8"/>
      <c r="C43" s="28"/>
      <c r="D43" s="9"/>
      <c r="E43" s="9"/>
      <c r="F43" s="9"/>
      <c r="G43" s="9"/>
      <c r="H43" s="9"/>
      <c r="I43" s="9"/>
      <c r="J43" s="9"/>
      <c r="K43" s="9"/>
      <c r="L43" s="9"/>
      <c r="M43" s="9"/>
      <c r="N43" s="9"/>
      <c r="O43" s="9"/>
      <c r="P43" s="9"/>
      <c r="Q43" s="9"/>
      <c r="R43" s="9"/>
      <c r="S43" s="9"/>
      <c r="T43" s="9"/>
      <c r="U43" s="72"/>
    </row>
    <row r="44" spans="1:23" s="71" customFormat="1" ht="13.5" customHeight="1" x14ac:dyDescent="0.15">
      <c r="B44" s="8"/>
      <c r="C44" s="28"/>
      <c r="D44" s="9"/>
      <c r="E44" s="9"/>
      <c r="F44" s="9"/>
      <c r="G44" s="9"/>
      <c r="H44" s="9"/>
      <c r="I44" s="9"/>
      <c r="J44" s="9"/>
      <c r="K44" s="9"/>
      <c r="L44" s="9"/>
      <c r="M44" s="9"/>
      <c r="N44" s="9"/>
      <c r="O44" s="9"/>
      <c r="P44" s="9"/>
      <c r="Q44" s="9"/>
      <c r="R44" s="9"/>
      <c r="S44" s="9"/>
      <c r="T44" s="9"/>
      <c r="U44" s="72"/>
    </row>
    <row r="45" spans="1:23" s="71" customFormat="1" ht="13.5" customHeight="1" x14ac:dyDescent="0.15">
      <c r="B45" s="8"/>
      <c r="C45" s="28"/>
      <c r="D45" s="9"/>
      <c r="E45" s="9"/>
      <c r="F45" s="9"/>
      <c r="G45" s="9"/>
      <c r="H45" s="9"/>
      <c r="I45" s="9"/>
      <c r="J45" s="9"/>
      <c r="K45" s="9"/>
      <c r="L45" s="9"/>
      <c r="M45" s="9"/>
      <c r="N45" s="9"/>
      <c r="O45" s="9"/>
      <c r="P45" s="9"/>
      <c r="Q45" s="9"/>
      <c r="R45" s="9"/>
      <c r="S45" s="9"/>
      <c r="T45" s="9"/>
      <c r="U45" s="72"/>
    </row>
    <row r="46" spans="1:23" s="71" customFormat="1" ht="13.5" customHeight="1" x14ac:dyDescent="0.15">
      <c r="B46" s="7"/>
      <c r="C46" s="28"/>
      <c r="D46" s="9"/>
      <c r="E46" s="9"/>
      <c r="F46" s="9"/>
      <c r="G46" s="9"/>
      <c r="H46" s="9"/>
      <c r="I46" s="9"/>
      <c r="J46" s="9"/>
      <c r="K46" s="9"/>
      <c r="L46" s="9"/>
      <c r="M46" s="9"/>
      <c r="N46" s="9"/>
      <c r="O46" s="9"/>
      <c r="P46" s="9"/>
      <c r="Q46" s="9"/>
      <c r="R46" s="9"/>
      <c r="S46" s="9"/>
      <c r="T46" s="9"/>
      <c r="U46" s="72"/>
    </row>
    <row r="47" spans="1:23" s="71" customFormat="1" ht="13.5" customHeight="1" x14ac:dyDescent="0.15">
      <c r="B47" s="8"/>
      <c r="C47" s="28"/>
      <c r="D47" s="9"/>
      <c r="E47" s="9"/>
      <c r="F47" s="9"/>
      <c r="G47" s="9"/>
      <c r="H47" s="9"/>
      <c r="I47" s="9"/>
      <c r="J47" s="9"/>
      <c r="K47" s="9"/>
      <c r="L47" s="9"/>
      <c r="M47" s="9"/>
      <c r="N47" s="9"/>
      <c r="O47" s="9"/>
      <c r="P47" s="9"/>
      <c r="Q47" s="9"/>
      <c r="R47" s="9"/>
      <c r="S47" s="9"/>
      <c r="T47" s="9"/>
      <c r="U47" s="72"/>
    </row>
    <row r="48" spans="1:23" s="71" customFormat="1" ht="13.5" customHeight="1" x14ac:dyDescent="0.15">
      <c r="B48" s="8"/>
      <c r="C48" s="28"/>
      <c r="D48" s="9"/>
      <c r="E48" s="9"/>
      <c r="F48" s="9"/>
      <c r="G48" s="9"/>
      <c r="H48" s="9"/>
      <c r="I48" s="9"/>
      <c r="J48" s="9"/>
      <c r="K48" s="9"/>
      <c r="L48" s="9"/>
      <c r="M48" s="9"/>
      <c r="N48" s="9"/>
      <c r="O48" s="9"/>
      <c r="P48" s="9"/>
      <c r="Q48" s="9"/>
      <c r="R48" s="9"/>
      <c r="S48" s="9"/>
      <c r="T48" s="9"/>
      <c r="U48" s="72"/>
    </row>
  </sheetData>
  <mergeCells count="16">
    <mergeCell ref="B37:U37"/>
    <mergeCell ref="B17:U17"/>
    <mergeCell ref="B34:U34"/>
    <mergeCell ref="B31:U31"/>
    <mergeCell ref="I21:T22"/>
    <mergeCell ref="I24:T26"/>
    <mergeCell ref="I28:T29"/>
    <mergeCell ref="A2:U2"/>
    <mergeCell ref="N7:R7"/>
    <mergeCell ref="N6:R6"/>
    <mergeCell ref="N5:R5"/>
    <mergeCell ref="B4:F5"/>
    <mergeCell ref="G4:R4"/>
    <mergeCell ref="G5:M5"/>
    <mergeCell ref="G6:M6"/>
    <mergeCell ref="G7:M7"/>
  </mergeCells>
  <phoneticPr fontId="2"/>
  <printOptions horizontalCentered="1"/>
  <pageMargins left="0.59055118110236227" right="0.59055118110236227" top="0.74803149606299213" bottom="0.55118110236220474" header="0.31496062992125984" footer="0.11811023622047245"/>
  <pageSetup paperSize="9" orientation="portrait" r:id="rId1"/>
  <headerFooter>
    <oddFooter>&amp;C19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2:V42"/>
  <sheetViews>
    <sheetView showGridLines="0" topLeftCell="A16" workbookViewId="0">
      <selection activeCell="Z16" sqref="Z16"/>
    </sheetView>
  </sheetViews>
  <sheetFormatPr defaultColWidth="4.125" defaultRowHeight="13.5" x14ac:dyDescent="0.15"/>
  <cols>
    <col min="1" max="1" width="3.5" customWidth="1"/>
    <col min="7" max="7" width="5.625" customWidth="1"/>
  </cols>
  <sheetData>
    <row r="2" spans="1:22" s="1" customFormat="1" ht="22.5" x14ac:dyDescent="0.15">
      <c r="A2" s="2" t="s">
        <v>0</v>
      </c>
    </row>
    <row r="4" spans="1:22" x14ac:dyDescent="0.15">
      <c r="A4" s="175" t="s">
        <v>346</v>
      </c>
      <c r="B4" s="175"/>
      <c r="C4" s="175"/>
      <c r="D4" s="175"/>
      <c r="E4" s="175"/>
      <c r="F4" s="175"/>
      <c r="G4" s="175"/>
      <c r="H4" s="175"/>
      <c r="I4" s="175"/>
      <c r="J4" s="175"/>
      <c r="K4" s="175"/>
      <c r="L4" s="175"/>
      <c r="M4" s="175"/>
      <c r="N4" s="175"/>
      <c r="O4" s="175"/>
      <c r="P4" s="175"/>
      <c r="Q4" s="175"/>
      <c r="R4" s="175"/>
      <c r="S4" s="175"/>
      <c r="T4" s="175"/>
      <c r="U4" s="175"/>
      <c r="V4" s="175"/>
    </row>
    <row r="5" spans="1:22" x14ac:dyDescent="0.15">
      <c r="A5" s="175"/>
      <c r="B5" s="175"/>
      <c r="C5" s="175"/>
      <c r="D5" s="175"/>
      <c r="E5" s="175"/>
      <c r="F5" s="175"/>
      <c r="G5" s="175"/>
      <c r="H5" s="175"/>
      <c r="I5" s="175"/>
      <c r="J5" s="175"/>
      <c r="K5" s="175"/>
      <c r="L5" s="175"/>
      <c r="M5" s="175"/>
      <c r="N5" s="175"/>
      <c r="O5" s="175"/>
      <c r="P5" s="175"/>
      <c r="Q5" s="175"/>
      <c r="R5" s="175"/>
      <c r="S5" s="175"/>
      <c r="T5" s="175"/>
      <c r="U5" s="175"/>
      <c r="V5" s="175"/>
    </row>
    <row r="6" spans="1:22" x14ac:dyDescent="0.15">
      <c r="A6" s="175"/>
      <c r="B6" s="175"/>
      <c r="C6" s="175"/>
      <c r="D6" s="175"/>
      <c r="E6" s="175"/>
      <c r="F6" s="175"/>
      <c r="G6" s="175"/>
      <c r="H6" s="175"/>
      <c r="I6" s="175"/>
      <c r="J6" s="175"/>
      <c r="K6" s="175"/>
      <c r="L6" s="175"/>
      <c r="M6" s="175"/>
      <c r="N6" s="175"/>
      <c r="O6" s="175"/>
      <c r="P6" s="175"/>
      <c r="Q6" s="175"/>
      <c r="R6" s="175"/>
      <c r="S6" s="175"/>
      <c r="T6" s="175"/>
      <c r="U6" s="175"/>
      <c r="V6" s="175"/>
    </row>
    <row r="7" spans="1:22" x14ac:dyDescent="0.15">
      <c r="A7" s="175"/>
      <c r="B7" s="175"/>
      <c r="C7" s="175"/>
      <c r="D7" s="175"/>
      <c r="E7" s="175"/>
      <c r="F7" s="175"/>
      <c r="G7" s="175"/>
      <c r="H7" s="175"/>
      <c r="I7" s="175"/>
      <c r="J7" s="175"/>
      <c r="K7" s="175"/>
      <c r="L7" s="175"/>
      <c r="M7" s="175"/>
      <c r="N7" s="175"/>
      <c r="O7" s="175"/>
      <c r="P7" s="175"/>
      <c r="Q7" s="175"/>
      <c r="R7" s="175"/>
      <c r="S7" s="175"/>
      <c r="T7" s="175"/>
      <c r="U7" s="175"/>
      <c r="V7" s="175"/>
    </row>
    <row r="8" spans="1:22" ht="15.75" customHeight="1" x14ac:dyDescent="0.15">
      <c r="A8" s="175"/>
      <c r="B8" s="175"/>
      <c r="C8" s="175"/>
      <c r="D8" s="175"/>
      <c r="E8" s="175"/>
      <c r="F8" s="175"/>
      <c r="G8" s="175"/>
      <c r="H8" s="175"/>
      <c r="I8" s="175"/>
      <c r="J8" s="175"/>
      <c r="K8" s="175"/>
      <c r="L8" s="175"/>
      <c r="M8" s="175"/>
      <c r="N8" s="175"/>
      <c r="O8" s="175"/>
      <c r="P8" s="175"/>
      <c r="Q8" s="175"/>
      <c r="R8" s="175"/>
      <c r="S8" s="175"/>
      <c r="T8" s="175"/>
      <c r="U8" s="175"/>
      <c r="V8" s="175"/>
    </row>
    <row r="9" spans="1:22" s="8" customFormat="1" x14ac:dyDescent="0.15">
      <c r="A9" s="7" t="s">
        <v>1</v>
      </c>
      <c r="B9" s="8" t="s">
        <v>2</v>
      </c>
    </row>
    <row r="10" spans="1:22" s="8" customFormat="1" x14ac:dyDescent="0.15">
      <c r="A10" s="7" t="s">
        <v>1</v>
      </c>
      <c r="B10" s="8" t="s">
        <v>3</v>
      </c>
    </row>
    <row r="11" spans="1:22" s="8" customFormat="1" x14ac:dyDescent="0.15">
      <c r="A11" s="7" t="s">
        <v>1</v>
      </c>
      <c r="B11" s="8" t="s">
        <v>4</v>
      </c>
    </row>
    <row r="12" spans="1:22" s="8" customFormat="1" x14ac:dyDescent="0.15">
      <c r="B12" s="8" t="s">
        <v>5</v>
      </c>
    </row>
    <row r="13" spans="1:22" s="8" customFormat="1" x14ac:dyDescent="0.15"/>
    <row r="14" spans="1:22" s="1" customFormat="1" ht="22.5" x14ac:dyDescent="0.15">
      <c r="A14" s="2" t="s">
        <v>6</v>
      </c>
    </row>
    <row r="15" spans="1:22" x14ac:dyDescent="0.15">
      <c r="A15" s="3"/>
      <c r="B15" s="3"/>
      <c r="C15" s="3"/>
      <c r="D15" s="3"/>
      <c r="E15" s="3"/>
      <c r="F15" s="3"/>
      <c r="G15" s="3"/>
      <c r="H15" s="3"/>
      <c r="I15" s="3"/>
      <c r="J15" s="3"/>
      <c r="K15" s="3"/>
      <c r="L15" s="3"/>
      <c r="M15" s="3"/>
      <c r="N15" s="3"/>
      <c r="O15" s="3"/>
      <c r="P15" s="3"/>
      <c r="Q15" s="3"/>
      <c r="R15" s="3"/>
      <c r="S15" s="3"/>
      <c r="T15" s="3"/>
      <c r="U15" s="3"/>
      <c r="V15" s="3"/>
    </row>
    <row r="16" spans="1:22" ht="19.5" x14ac:dyDescent="0.15">
      <c r="B16" s="16" t="s">
        <v>7</v>
      </c>
    </row>
    <row r="17" spans="2:22" s="8" customFormat="1" ht="30" customHeight="1" x14ac:dyDescent="0.15">
      <c r="B17" s="10" t="s">
        <v>8</v>
      </c>
      <c r="C17" s="11" t="s">
        <v>11</v>
      </c>
      <c r="D17" s="11"/>
      <c r="E17" s="11"/>
      <c r="F17" s="11"/>
      <c r="G17" s="88" t="s">
        <v>312</v>
      </c>
      <c r="H17" s="11" t="s">
        <v>14</v>
      </c>
      <c r="I17" s="11"/>
      <c r="J17" s="11"/>
      <c r="K17" s="11"/>
      <c r="L17" s="11"/>
      <c r="M17" s="11"/>
      <c r="N17" s="11"/>
      <c r="O17" s="11"/>
      <c r="P17" s="11"/>
      <c r="Q17" s="11"/>
      <c r="R17" s="11"/>
      <c r="S17" s="11"/>
      <c r="T17" s="11"/>
      <c r="U17" s="11"/>
      <c r="V17" s="12"/>
    </row>
    <row r="18" spans="2:22" s="8" customFormat="1" ht="60" customHeight="1" x14ac:dyDescent="0.15">
      <c r="B18" s="10" t="s">
        <v>9</v>
      </c>
      <c r="C18" s="11" t="s">
        <v>12</v>
      </c>
      <c r="D18" s="11"/>
      <c r="E18" s="11"/>
      <c r="F18" s="11"/>
      <c r="G18" s="88" t="s">
        <v>313</v>
      </c>
      <c r="H18" s="176" t="s">
        <v>362</v>
      </c>
      <c r="I18" s="176"/>
      <c r="J18" s="176"/>
      <c r="K18" s="176"/>
      <c r="L18" s="176"/>
      <c r="M18" s="176"/>
      <c r="N18" s="176"/>
      <c r="O18" s="176"/>
      <c r="P18" s="176"/>
      <c r="Q18" s="176"/>
      <c r="R18" s="176"/>
      <c r="S18" s="176"/>
      <c r="T18" s="176"/>
      <c r="U18" s="176"/>
      <c r="V18" s="173"/>
    </row>
    <row r="19" spans="2:22" s="8" customFormat="1" ht="30" customHeight="1" x14ac:dyDescent="0.15">
      <c r="B19" s="10" t="s">
        <v>10</v>
      </c>
      <c r="C19" s="11" t="s">
        <v>13</v>
      </c>
      <c r="D19" s="11"/>
      <c r="E19" s="11"/>
      <c r="F19" s="11"/>
      <c r="G19" s="88" t="s">
        <v>314</v>
      </c>
      <c r="H19" s="176" t="s">
        <v>15</v>
      </c>
      <c r="I19" s="176"/>
      <c r="J19" s="176"/>
      <c r="K19" s="176"/>
      <c r="L19" s="176"/>
      <c r="M19" s="176"/>
      <c r="N19" s="176"/>
      <c r="O19" s="176"/>
      <c r="P19" s="176"/>
      <c r="Q19" s="176"/>
      <c r="R19" s="176"/>
      <c r="S19" s="176"/>
      <c r="T19" s="176"/>
      <c r="U19" s="176"/>
      <c r="V19" s="173"/>
    </row>
    <row r="20" spans="2:22" x14ac:dyDescent="0.15">
      <c r="F20" s="87"/>
    </row>
    <row r="21" spans="2:22" x14ac:dyDescent="0.15">
      <c r="F21" s="87"/>
    </row>
    <row r="22" spans="2:22" ht="19.5" x14ac:dyDescent="0.15">
      <c r="B22" s="16" t="s">
        <v>16</v>
      </c>
      <c r="F22" s="87"/>
    </row>
    <row r="23" spans="2:22" s="8" customFormat="1" ht="27" customHeight="1" x14ac:dyDescent="0.15">
      <c r="B23" s="17" t="s">
        <v>17</v>
      </c>
      <c r="C23" s="18" t="s">
        <v>37</v>
      </c>
      <c r="D23" s="18"/>
      <c r="E23" s="18"/>
      <c r="F23" s="18"/>
      <c r="G23" s="89" t="s">
        <v>315</v>
      </c>
      <c r="H23" s="173" t="s">
        <v>58</v>
      </c>
      <c r="I23" s="174"/>
      <c r="J23" s="174"/>
      <c r="K23" s="174"/>
      <c r="L23" s="174"/>
      <c r="M23" s="174"/>
      <c r="N23" s="174"/>
      <c r="O23" s="174"/>
      <c r="P23" s="174"/>
      <c r="Q23" s="174"/>
      <c r="R23" s="174"/>
      <c r="S23" s="174"/>
      <c r="T23" s="174"/>
      <c r="U23" s="174"/>
      <c r="V23" s="174"/>
    </row>
    <row r="24" spans="2:22" s="8" customFormat="1" ht="27.75" customHeight="1" x14ac:dyDescent="0.15">
      <c r="B24" s="10" t="s">
        <v>18</v>
      </c>
      <c r="C24" s="11" t="s">
        <v>38</v>
      </c>
      <c r="D24" s="11"/>
      <c r="E24" s="11"/>
      <c r="F24" s="11"/>
      <c r="G24" s="88" t="s">
        <v>316</v>
      </c>
      <c r="H24" s="173" t="s">
        <v>363</v>
      </c>
      <c r="I24" s="174"/>
      <c r="J24" s="174"/>
      <c r="K24" s="174"/>
      <c r="L24" s="174"/>
      <c r="M24" s="174"/>
      <c r="N24" s="174"/>
      <c r="O24" s="174"/>
      <c r="P24" s="174"/>
      <c r="Q24" s="174"/>
      <c r="R24" s="174"/>
      <c r="S24" s="174"/>
      <c r="T24" s="174"/>
      <c r="U24" s="174"/>
      <c r="V24" s="174"/>
    </row>
    <row r="25" spans="2:22" s="8" customFormat="1" ht="20.100000000000001" customHeight="1" x14ac:dyDescent="0.15">
      <c r="B25" s="10" t="s">
        <v>19</v>
      </c>
      <c r="C25" s="11" t="s">
        <v>39</v>
      </c>
      <c r="D25" s="11"/>
      <c r="E25" s="11"/>
      <c r="F25" s="11"/>
      <c r="G25" s="88" t="s">
        <v>317</v>
      </c>
      <c r="H25" s="173" t="s">
        <v>57</v>
      </c>
      <c r="I25" s="174"/>
      <c r="J25" s="174"/>
      <c r="K25" s="174"/>
      <c r="L25" s="174"/>
      <c r="M25" s="174"/>
      <c r="N25" s="174"/>
      <c r="O25" s="174"/>
      <c r="P25" s="174"/>
      <c r="Q25" s="174"/>
      <c r="R25" s="174"/>
      <c r="S25" s="174"/>
      <c r="T25" s="174"/>
      <c r="U25" s="174"/>
      <c r="V25" s="174"/>
    </row>
    <row r="26" spans="2:22" s="8" customFormat="1" ht="20.100000000000001" customHeight="1" x14ac:dyDescent="0.15">
      <c r="B26" s="10" t="s">
        <v>20</v>
      </c>
      <c r="C26" s="11" t="s">
        <v>40</v>
      </c>
      <c r="D26" s="11"/>
      <c r="E26" s="11"/>
      <c r="F26" s="11"/>
      <c r="G26" s="88" t="s">
        <v>318</v>
      </c>
      <c r="H26" s="173" t="s">
        <v>59</v>
      </c>
      <c r="I26" s="174"/>
      <c r="J26" s="174"/>
      <c r="K26" s="174"/>
      <c r="L26" s="174"/>
      <c r="M26" s="174"/>
      <c r="N26" s="174"/>
      <c r="O26" s="174"/>
      <c r="P26" s="174"/>
      <c r="Q26" s="174"/>
      <c r="R26" s="174"/>
      <c r="S26" s="174"/>
      <c r="T26" s="174"/>
      <c r="U26" s="174"/>
      <c r="V26" s="174"/>
    </row>
    <row r="27" spans="2:22" s="8" customFormat="1" ht="20.100000000000001" customHeight="1" x14ac:dyDescent="0.15">
      <c r="B27" s="10" t="s">
        <v>21</v>
      </c>
      <c r="C27" s="11" t="s">
        <v>41</v>
      </c>
      <c r="D27" s="11"/>
      <c r="E27" s="11"/>
      <c r="F27" s="11"/>
      <c r="G27" s="88" t="s">
        <v>319</v>
      </c>
      <c r="H27" s="173" t="s">
        <v>60</v>
      </c>
      <c r="I27" s="174"/>
      <c r="J27" s="174"/>
      <c r="K27" s="174"/>
      <c r="L27" s="174"/>
      <c r="M27" s="174"/>
      <c r="N27" s="174"/>
      <c r="O27" s="174"/>
      <c r="P27" s="174"/>
      <c r="Q27" s="174"/>
      <c r="R27" s="174"/>
      <c r="S27" s="174"/>
      <c r="T27" s="174"/>
      <c r="U27" s="174"/>
      <c r="V27" s="174"/>
    </row>
    <row r="28" spans="2:22" s="8" customFormat="1" ht="26.25" customHeight="1" x14ac:dyDescent="0.15">
      <c r="B28" s="10" t="s">
        <v>22</v>
      </c>
      <c r="C28" s="11" t="s">
        <v>42</v>
      </c>
      <c r="D28" s="11"/>
      <c r="E28" s="11"/>
      <c r="F28" s="11"/>
      <c r="G28" s="88" t="s">
        <v>320</v>
      </c>
      <c r="H28" s="173" t="s">
        <v>61</v>
      </c>
      <c r="I28" s="174"/>
      <c r="J28" s="174"/>
      <c r="K28" s="174"/>
      <c r="L28" s="174"/>
      <c r="M28" s="174"/>
      <c r="N28" s="174"/>
      <c r="O28" s="174"/>
      <c r="P28" s="174"/>
      <c r="Q28" s="174"/>
      <c r="R28" s="174"/>
      <c r="S28" s="174"/>
      <c r="T28" s="174"/>
      <c r="U28" s="174"/>
      <c r="V28" s="174"/>
    </row>
    <row r="29" spans="2:22" s="8" customFormat="1" ht="20.100000000000001" customHeight="1" x14ac:dyDescent="0.15">
      <c r="B29" s="10" t="s">
        <v>23</v>
      </c>
      <c r="C29" s="11" t="s">
        <v>43</v>
      </c>
      <c r="D29" s="11"/>
      <c r="E29" s="11"/>
      <c r="F29" s="11"/>
      <c r="G29" s="88" t="s">
        <v>321</v>
      </c>
      <c r="H29" s="173" t="s">
        <v>352</v>
      </c>
      <c r="I29" s="174"/>
      <c r="J29" s="174"/>
      <c r="K29" s="174"/>
      <c r="L29" s="174"/>
      <c r="M29" s="174"/>
      <c r="N29" s="174"/>
      <c r="O29" s="174"/>
      <c r="P29" s="174"/>
      <c r="Q29" s="174"/>
      <c r="R29" s="174"/>
      <c r="S29" s="174"/>
      <c r="T29" s="174"/>
      <c r="U29" s="174"/>
      <c r="V29" s="174"/>
    </row>
    <row r="30" spans="2:22" s="8" customFormat="1" ht="20.100000000000001" customHeight="1" x14ac:dyDescent="0.15">
      <c r="B30" s="10" t="s">
        <v>24</v>
      </c>
      <c r="C30" s="11" t="s">
        <v>44</v>
      </c>
      <c r="D30" s="11"/>
      <c r="E30" s="11"/>
      <c r="F30" s="11"/>
      <c r="G30" s="88" t="s">
        <v>321</v>
      </c>
      <c r="H30" s="173" t="s">
        <v>62</v>
      </c>
      <c r="I30" s="174"/>
      <c r="J30" s="174"/>
      <c r="K30" s="174"/>
      <c r="L30" s="174"/>
      <c r="M30" s="174"/>
      <c r="N30" s="174"/>
      <c r="O30" s="174"/>
      <c r="P30" s="174"/>
      <c r="Q30" s="174"/>
      <c r="R30" s="174"/>
      <c r="S30" s="174"/>
      <c r="T30" s="174"/>
      <c r="U30" s="174"/>
      <c r="V30" s="174"/>
    </row>
    <row r="31" spans="2:22" s="8" customFormat="1" ht="20.100000000000001" customHeight="1" x14ac:dyDescent="0.15">
      <c r="B31" s="10" t="s">
        <v>25</v>
      </c>
      <c r="C31" s="11" t="s">
        <v>45</v>
      </c>
      <c r="D31" s="11"/>
      <c r="E31" s="11"/>
      <c r="F31" s="11"/>
      <c r="G31" s="88" t="s">
        <v>321</v>
      </c>
      <c r="H31" s="173" t="s">
        <v>63</v>
      </c>
      <c r="I31" s="174"/>
      <c r="J31" s="174"/>
      <c r="K31" s="174"/>
      <c r="L31" s="174"/>
      <c r="M31" s="174"/>
      <c r="N31" s="174"/>
      <c r="O31" s="174"/>
      <c r="P31" s="174"/>
      <c r="Q31" s="174"/>
      <c r="R31" s="174"/>
      <c r="S31" s="174"/>
      <c r="T31" s="174"/>
      <c r="U31" s="174"/>
      <c r="V31" s="174"/>
    </row>
    <row r="32" spans="2:22" s="8" customFormat="1" ht="20.100000000000001" customHeight="1" x14ac:dyDescent="0.15">
      <c r="B32" s="10" t="s">
        <v>26</v>
      </c>
      <c r="C32" s="11" t="s">
        <v>54</v>
      </c>
      <c r="D32" s="11"/>
      <c r="E32" s="11"/>
      <c r="F32" s="11"/>
      <c r="G32" s="88" t="s">
        <v>322</v>
      </c>
      <c r="H32" s="173" t="s">
        <v>64</v>
      </c>
      <c r="I32" s="174"/>
      <c r="J32" s="174"/>
      <c r="K32" s="174"/>
      <c r="L32" s="174"/>
      <c r="M32" s="174"/>
      <c r="N32" s="174"/>
      <c r="O32" s="174"/>
      <c r="P32" s="174"/>
      <c r="Q32" s="174"/>
      <c r="R32" s="174"/>
      <c r="S32" s="174"/>
      <c r="T32" s="174"/>
      <c r="U32" s="174"/>
      <c r="V32" s="174"/>
    </row>
    <row r="33" spans="2:22" s="8" customFormat="1" ht="27" customHeight="1" x14ac:dyDescent="0.15">
      <c r="B33" s="10" t="s">
        <v>27</v>
      </c>
      <c r="C33" s="11" t="s">
        <v>46</v>
      </c>
      <c r="D33" s="11"/>
      <c r="E33" s="11"/>
      <c r="F33" s="11"/>
      <c r="G33" s="88" t="s">
        <v>322</v>
      </c>
      <c r="H33" s="173" t="s">
        <v>65</v>
      </c>
      <c r="I33" s="174"/>
      <c r="J33" s="174"/>
      <c r="K33" s="174"/>
      <c r="L33" s="174"/>
      <c r="M33" s="174"/>
      <c r="N33" s="174"/>
      <c r="O33" s="174"/>
      <c r="P33" s="174"/>
      <c r="Q33" s="174"/>
      <c r="R33" s="174"/>
      <c r="S33" s="174"/>
      <c r="T33" s="174"/>
      <c r="U33" s="174"/>
      <c r="V33" s="174"/>
    </row>
    <row r="34" spans="2:22" s="8" customFormat="1" ht="20.100000000000001" customHeight="1" x14ac:dyDescent="0.15">
      <c r="B34" s="10" t="s">
        <v>28</v>
      </c>
      <c r="C34" s="11" t="s">
        <v>47</v>
      </c>
      <c r="D34" s="11"/>
      <c r="E34" s="11"/>
      <c r="F34" s="11"/>
      <c r="G34" s="88" t="s">
        <v>322</v>
      </c>
      <c r="H34" s="173" t="s">
        <v>66</v>
      </c>
      <c r="I34" s="174"/>
      <c r="J34" s="174"/>
      <c r="K34" s="174"/>
      <c r="L34" s="174"/>
      <c r="M34" s="174"/>
      <c r="N34" s="174"/>
      <c r="O34" s="174"/>
      <c r="P34" s="174"/>
      <c r="Q34" s="174"/>
      <c r="R34" s="174"/>
      <c r="S34" s="174"/>
      <c r="T34" s="174"/>
      <c r="U34" s="174"/>
      <c r="V34" s="174"/>
    </row>
    <row r="35" spans="2:22" s="8" customFormat="1" ht="30" customHeight="1" x14ac:dyDescent="0.15">
      <c r="B35" s="10" t="s">
        <v>29</v>
      </c>
      <c r="C35" s="11" t="s">
        <v>48</v>
      </c>
      <c r="D35" s="11"/>
      <c r="E35" s="11"/>
      <c r="F35" s="11"/>
      <c r="G35" s="88" t="s">
        <v>323</v>
      </c>
      <c r="H35" s="173" t="s">
        <v>67</v>
      </c>
      <c r="I35" s="174"/>
      <c r="J35" s="174"/>
      <c r="K35" s="174"/>
      <c r="L35" s="174"/>
      <c r="M35" s="174"/>
      <c r="N35" s="174"/>
      <c r="O35" s="174"/>
      <c r="P35" s="174"/>
      <c r="Q35" s="174"/>
      <c r="R35" s="174"/>
      <c r="S35" s="174"/>
      <c r="T35" s="174"/>
      <c r="U35" s="174"/>
      <c r="V35" s="174"/>
    </row>
    <row r="36" spans="2:22" s="8" customFormat="1" ht="27" customHeight="1" x14ac:dyDescent="0.15">
      <c r="B36" s="10" t="s">
        <v>30</v>
      </c>
      <c r="C36" s="11" t="s">
        <v>49</v>
      </c>
      <c r="D36" s="11"/>
      <c r="E36" s="11"/>
      <c r="F36" s="11"/>
      <c r="G36" s="88" t="s">
        <v>324</v>
      </c>
      <c r="H36" s="173" t="s">
        <v>68</v>
      </c>
      <c r="I36" s="174"/>
      <c r="J36" s="174"/>
      <c r="K36" s="174"/>
      <c r="L36" s="174"/>
      <c r="M36" s="174"/>
      <c r="N36" s="174"/>
      <c r="O36" s="174"/>
      <c r="P36" s="174"/>
      <c r="Q36" s="174"/>
      <c r="R36" s="174"/>
      <c r="S36" s="174"/>
      <c r="T36" s="174"/>
      <c r="U36" s="174"/>
      <c r="V36" s="174"/>
    </row>
    <row r="37" spans="2:22" s="8" customFormat="1" ht="20.100000000000001" customHeight="1" x14ac:dyDescent="0.15">
      <c r="B37" s="10" t="s">
        <v>31</v>
      </c>
      <c r="C37" s="11" t="s">
        <v>50</v>
      </c>
      <c r="D37" s="11"/>
      <c r="E37" s="11"/>
      <c r="F37" s="11"/>
      <c r="G37" s="88" t="s">
        <v>325</v>
      </c>
      <c r="H37" s="173" t="s">
        <v>401</v>
      </c>
      <c r="I37" s="174"/>
      <c r="J37" s="174"/>
      <c r="K37" s="174"/>
      <c r="L37" s="174"/>
      <c r="M37" s="174"/>
      <c r="N37" s="174"/>
      <c r="O37" s="174"/>
      <c r="P37" s="174"/>
      <c r="Q37" s="174"/>
      <c r="R37" s="174"/>
      <c r="S37" s="174"/>
      <c r="T37" s="174"/>
      <c r="U37" s="174"/>
      <c r="V37" s="174"/>
    </row>
    <row r="38" spans="2:22" s="8" customFormat="1" ht="20.100000000000001" customHeight="1" x14ac:dyDescent="0.15">
      <c r="B38" s="10" t="s">
        <v>32</v>
      </c>
      <c r="C38" s="11" t="s">
        <v>51</v>
      </c>
      <c r="D38" s="11"/>
      <c r="E38" s="11"/>
      <c r="F38" s="11"/>
      <c r="G38" s="88" t="s">
        <v>326</v>
      </c>
      <c r="H38" s="173" t="s">
        <v>353</v>
      </c>
      <c r="I38" s="174"/>
      <c r="J38" s="174"/>
      <c r="K38" s="174"/>
      <c r="L38" s="174"/>
      <c r="M38" s="174"/>
      <c r="N38" s="174"/>
      <c r="O38" s="174"/>
      <c r="P38" s="174"/>
      <c r="Q38" s="174"/>
      <c r="R38" s="174"/>
      <c r="S38" s="174"/>
      <c r="T38" s="174"/>
      <c r="U38" s="174"/>
      <c r="V38" s="174"/>
    </row>
    <row r="39" spans="2:22" s="8" customFormat="1" ht="20.100000000000001" customHeight="1" x14ac:dyDescent="0.15">
      <c r="B39" s="10" t="s">
        <v>33</v>
      </c>
      <c r="C39" s="11" t="s">
        <v>52</v>
      </c>
      <c r="D39" s="11"/>
      <c r="E39" s="11"/>
      <c r="F39" s="11"/>
      <c r="G39" s="88" t="s">
        <v>327</v>
      </c>
      <c r="H39" s="173" t="s">
        <v>364</v>
      </c>
      <c r="I39" s="174"/>
      <c r="J39" s="174"/>
      <c r="K39" s="174"/>
      <c r="L39" s="174"/>
      <c r="M39" s="174"/>
      <c r="N39" s="174"/>
      <c r="O39" s="174"/>
      <c r="P39" s="174"/>
      <c r="Q39" s="174"/>
      <c r="R39" s="174"/>
      <c r="S39" s="174"/>
      <c r="T39" s="174"/>
      <c r="U39" s="174"/>
      <c r="V39" s="174"/>
    </row>
    <row r="40" spans="2:22" s="8" customFormat="1" ht="20.100000000000001" customHeight="1" x14ac:dyDescent="0.15">
      <c r="B40" s="10" t="s">
        <v>34</v>
      </c>
      <c r="C40" s="11" t="s">
        <v>53</v>
      </c>
      <c r="D40" s="11"/>
      <c r="E40" s="11"/>
      <c r="F40" s="11"/>
      <c r="G40" s="88" t="s">
        <v>328</v>
      </c>
      <c r="H40" s="173" t="s">
        <v>69</v>
      </c>
      <c r="I40" s="174"/>
      <c r="J40" s="174"/>
      <c r="K40" s="174"/>
      <c r="L40" s="174"/>
      <c r="M40" s="174"/>
      <c r="N40" s="174"/>
      <c r="O40" s="174"/>
      <c r="P40" s="174"/>
      <c r="Q40" s="174"/>
      <c r="R40" s="174"/>
      <c r="S40" s="174"/>
      <c r="T40" s="174"/>
      <c r="U40" s="174"/>
      <c r="V40" s="174"/>
    </row>
    <row r="41" spans="2:22" s="8" customFormat="1" ht="20.100000000000001" customHeight="1" x14ac:dyDescent="0.15">
      <c r="B41" s="10" t="s">
        <v>35</v>
      </c>
      <c r="C41" s="11" t="s">
        <v>56</v>
      </c>
      <c r="D41" s="11"/>
      <c r="E41" s="11"/>
      <c r="F41" s="11"/>
      <c r="G41" s="88" t="s">
        <v>329</v>
      </c>
      <c r="H41" s="173" t="s">
        <v>378</v>
      </c>
      <c r="I41" s="174"/>
      <c r="J41" s="174"/>
      <c r="K41" s="174"/>
      <c r="L41" s="174"/>
      <c r="M41" s="174"/>
      <c r="N41" s="174"/>
      <c r="O41" s="174"/>
      <c r="P41" s="174"/>
      <c r="Q41" s="174"/>
      <c r="R41" s="174"/>
      <c r="S41" s="174"/>
      <c r="T41" s="174"/>
      <c r="U41" s="174"/>
      <c r="V41" s="174"/>
    </row>
    <row r="42" spans="2:22" s="8" customFormat="1" ht="20.100000000000001" customHeight="1" x14ac:dyDescent="0.15">
      <c r="B42" s="10" t="s">
        <v>36</v>
      </c>
      <c r="C42" s="11" t="s">
        <v>55</v>
      </c>
      <c r="D42" s="11"/>
      <c r="E42" s="11"/>
      <c r="F42" s="11"/>
      <c r="G42" s="88" t="s">
        <v>330</v>
      </c>
      <c r="H42" s="173" t="s">
        <v>70</v>
      </c>
      <c r="I42" s="174"/>
      <c r="J42" s="174"/>
      <c r="K42" s="174"/>
      <c r="L42" s="174"/>
      <c r="M42" s="174"/>
      <c r="N42" s="174"/>
      <c r="O42" s="174"/>
      <c r="P42" s="174"/>
      <c r="Q42" s="174"/>
      <c r="R42" s="174"/>
      <c r="S42" s="174"/>
      <c r="T42" s="174"/>
      <c r="U42" s="174"/>
      <c r="V42" s="174"/>
    </row>
  </sheetData>
  <mergeCells count="23">
    <mergeCell ref="H25:V25"/>
    <mergeCell ref="A4:V8"/>
    <mergeCell ref="H18:V18"/>
    <mergeCell ref="H19:V19"/>
    <mergeCell ref="H23:V23"/>
    <mergeCell ref="H24:V24"/>
    <mergeCell ref="H37:V37"/>
    <mergeCell ref="H26:V26"/>
    <mergeCell ref="H27:V27"/>
    <mergeCell ref="H28:V28"/>
    <mergeCell ref="H29:V29"/>
    <mergeCell ref="H30:V30"/>
    <mergeCell ref="H31:V31"/>
    <mergeCell ref="H32:V32"/>
    <mergeCell ref="H33:V33"/>
    <mergeCell ref="H34:V34"/>
    <mergeCell ref="H35:V35"/>
    <mergeCell ref="H36:V36"/>
    <mergeCell ref="H38:V38"/>
    <mergeCell ref="H39:V39"/>
    <mergeCell ref="H40:V40"/>
    <mergeCell ref="H41:V41"/>
    <mergeCell ref="H42:V42"/>
  </mergeCells>
  <phoneticPr fontId="2"/>
  <pageMargins left="0.59055118110236227" right="0.59055118110236227" top="0.35433070866141736" bottom="0.35433070866141736" header="0.31496062992125984" footer="0.11811023622047245"/>
  <pageSetup paperSize="9" orientation="portrait" r:id="rId1"/>
  <headerFooter>
    <oddFooter>&amp;C2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B1:V48"/>
  <sheetViews>
    <sheetView showGridLines="0" showZeros="0" topLeftCell="A25" workbookViewId="0">
      <selection activeCell="Z16" sqref="Z16"/>
    </sheetView>
  </sheetViews>
  <sheetFormatPr defaultColWidth="4.125" defaultRowHeight="13.5" x14ac:dyDescent="0.15"/>
  <sheetData>
    <row r="1" spans="2:22" ht="24.75" x14ac:dyDescent="0.15">
      <c r="B1" s="24" t="s">
        <v>103</v>
      </c>
    </row>
    <row r="2" spans="2:22" ht="24.75" x14ac:dyDescent="0.15">
      <c r="B2" s="23" t="s">
        <v>71</v>
      </c>
    </row>
    <row r="3" spans="2:22" s="8" customFormat="1" ht="27" customHeight="1" x14ac:dyDescent="0.15">
      <c r="B3" s="10" t="s">
        <v>72</v>
      </c>
      <c r="C3" s="11"/>
      <c r="D3" s="11"/>
      <c r="E3" s="11"/>
      <c r="F3" s="12"/>
      <c r="G3" s="206" t="s">
        <v>74</v>
      </c>
      <c r="H3" s="204"/>
      <c r="I3" s="205"/>
      <c r="J3" s="203" t="s">
        <v>82</v>
      </c>
      <c r="K3" s="204"/>
      <c r="L3" s="205"/>
      <c r="M3" s="206" t="s">
        <v>78</v>
      </c>
      <c r="N3" s="204"/>
      <c r="O3" s="204"/>
      <c r="P3" s="204"/>
      <c r="Q3" s="204"/>
      <c r="R3" s="205"/>
      <c r="S3" s="206" t="s">
        <v>79</v>
      </c>
      <c r="T3" s="204"/>
      <c r="U3" s="204"/>
      <c r="V3" s="205"/>
    </row>
    <row r="4" spans="2:22" s="8" customFormat="1" ht="17.100000000000001" customHeight="1" x14ac:dyDescent="0.15">
      <c r="B4" s="189" t="s">
        <v>73</v>
      </c>
      <c r="C4" s="17" t="s">
        <v>75</v>
      </c>
      <c r="D4" s="18"/>
      <c r="E4" s="18"/>
      <c r="F4" s="19"/>
      <c r="G4" s="189" t="s">
        <v>81</v>
      </c>
      <c r="H4" s="189"/>
      <c r="I4" s="189"/>
      <c r="J4" s="189"/>
      <c r="K4" s="189"/>
      <c r="L4" s="189"/>
      <c r="M4" s="189"/>
      <c r="N4" s="189"/>
      <c r="O4" s="189"/>
      <c r="P4" s="189"/>
      <c r="Q4" s="189"/>
      <c r="R4" s="189"/>
      <c r="S4" s="190"/>
      <c r="T4" s="190"/>
      <c r="U4" s="190"/>
      <c r="V4" s="190"/>
    </row>
    <row r="5" spans="2:22" s="8" customFormat="1" ht="17.100000000000001" customHeight="1" x14ac:dyDescent="0.15">
      <c r="B5" s="207"/>
      <c r="C5" s="13"/>
      <c r="D5" s="14"/>
      <c r="E5" s="14"/>
      <c r="F5" s="15"/>
      <c r="G5" s="194" t="s">
        <v>81</v>
      </c>
      <c r="H5" s="194"/>
      <c r="I5" s="194"/>
      <c r="J5" s="194"/>
      <c r="K5" s="194"/>
      <c r="L5" s="194"/>
      <c r="M5" s="194"/>
      <c r="N5" s="194"/>
      <c r="O5" s="194"/>
      <c r="P5" s="194"/>
      <c r="Q5" s="194"/>
      <c r="R5" s="194"/>
      <c r="S5" s="195"/>
      <c r="T5" s="195"/>
      <c r="U5" s="195"/>
      <c r="V5" s="195"/>
    </row>
    <row r="6" spans="2:22" s="8" customFormat="1" ht="17.100000000000001" customHeight="1" x14ac:dyDescent="0.15">
      <c r="B6" s="207"/>
      <c r="C6" s="13"/>
      <c r="D6" s="14"/>
      <c r="E6" s="14"/>
      <c r="F6" s="15"/>
      <c r="G6" s="194" t="s">
        <v>81</v>
      </c>
      <c r="H6" s="194"/>
      <c r="I6" s="194"/>
      <c r="J6" s="194"/>
      <c r="K6" s="194"/>
      <c r="L6" s="194"/>
      <c r="M6" s="194"/>
      <c r="N6" s="194"/>
      <c r="O6" s="194"/>
      <c r="P6" s="194"/>
      <c r="Q6" s="194"/>
      <c r="R6" s="194"/>
      <c r="S6" s="195"/>
      <c r="T6" s="195"/>
      <c r="U6" s="195"/>
      <c r="V6" s="195"/>
    </row>
    <row r="7" spans="2:22" s="8" customFormat="1" ht="17.100000000000001" customHeight="1" x14ac:dyDescent="0.15">
      <c r="B7" s="207"/>
      <c r="C7" s="13"/>
      <c r="D7" s="14"/>
      <c r="E7" s="14"/>
      <c r="F7" s="15"/>
      <c r="G7" s="194" t="s">
        <v>81</v>
      </c>
      <c r="H7" s="194"/>
      <c r="I7" s="194"/>
      <c r="J7" s="194"/>
      <c r="K7" s="194"/>
      <c r="L7" s="194"/>
      <c r="M7" s="194"/>
      <c r="N7" s="194"/>
      <c r="O7" s="194"/>
      <c r="P7" s="194"/>
      <c r="Q7" s="194"/>
      <c r="R7" s="194"/>
      <c r="S7" s="195"/>
      <c r="T7" s="195"/>
      <c r="U7" s="195"/>
      <c r="V7" s="195"/>
    </row>
    <row r="8" spans="2:22" s="8" customFormat="1" ht="17.100000000000001" customHeight="1" x14ac:dyDescent="0.15">
      <c r="B8" s="207"/>
      <c r="C8" s="20"/>
      <c r="D8" s="21"/>
      <c r="E8" s="21"/>
      <c r="F8" s="22"/>
      <c r="G8" s="199" t="s">
        <v>81</v>
      </c>
      <c r="H8" s="199"/>
      <c r="I8" s="199"/>
      <c r="J8" s="199"/>
      <c r="K8" s="199"/>
      <c r="L8" s="199"/>
      <c r="M8" s="199"/>
      <c r="N8" s="199"/>
      <c r="O8" s="199"/>
      <c r="P8" s="199"/>
      <c r="Q8" s="199"/>
      <c r="R8" s="199"/>
      <c r="S8" s="200"/>
      <c r="T8" s="200"/>
      <c r="U8" s="200"/>
      <c r="V8" s="200"/>
    </row>
    <row r="9" spans="2:22" s="8" customFormat="1" ht="17.100000000000001" customHeight="1" x14ac:dyDescent="0.15">
      <c r="B9" s="207"/>
      <c r="C9" s="17" t="s">
        <v>403</v>
      </c>
      <c r="D9" s="18"/>
      <c r="E9" s="18"/>
      <c r="F9" s="19"/>
      <c r="G9" s="189" t="s">
        <v>81</v>
      </c>
      <c r="H9" s="189"/>
      <c r="I9" s="189"/>
      <c r="J9" s="189"/>
      <c r="K9" s="189"/>
      <c r="L9" s="189"/>
      <c r="M9" s="189"/>
      <c r="N9" s="189"/>
      <c r="O9" s="189"/>
      <c r="P9" s="189"/>
      <c r="Q9" s="189"/>
      <c r="R9" s="189"/>
      <c r="S9" s="190"/>
      <c r="T9" s="190"/>
      <c r="U9" s="190"/>
      <c r="V9" s="190"/>
    </row>
    <row r="10" spans="2:22" s="8" customFormat="1" ht="17.100000000000001" customHeight="1" x14ac:dyDescent="0.15">
      <c r="B10" s="207"/>
      <c r="C10" s="13"/>
      <c r="D10" s="14"/>
      <c r="E10" s="14"/>
      <c r="F10" s="15"/>
      <c r="G10" s="194" t="s">
        <v>81</v>
      </c>
      <c r="H10" s="194"/>
      <c r="I10" s="194"/>
      <c r="J10" s="194"/>
      <c r="K10" s="194"/>
      <c r="L10" s="194"/>
      <c r="M10" s="194"/>
      <c r="N10" s="194"/>
      <c r="O10" s="194"/>
      <c r="P10" s="194"/>
      <c r="Q10" s="194"/>
      <c r="R10" s="194"/>
      <c r="S10" s="195"/>
      <c r="T10" s="195"/>
      <c r="U10" s="195"/>
      <c r="V10" s="195"/>
    </row>
    <row r="11" spans="2:22" s="8" customFormat="1" ht="17.100000000000001" customHeight="1" x14ac:dyDescent="0.15">
      <c r="B11" s="207"/>
      <c r="C11" s="13"/>
      <c r="D11" s="14"/>
      <c r="E11" s="14"/>
      <c r="F11" s="15"/>
      <c r="G11" s="194" t="s">
        <v>81</v>
      </c>
      <c r="H11" s="194"/>
      <c r="I11" s="194"/>
      <c r="J11" s="194"/>
      <c r="K11" s="194"/>
      <c r="L11" s="194"/>
      <c r="M11" s="194"/>
      <c r="N11" s="194"/>
      <c r="O11" s="194"/>
      <c r="P11" s="194"/>
      <c r="Q11" s="194"/>
      <c r="R11" s="194"/>
      <c r="S11" s="195"/>
      <c r="T11" s="195"/>
      <c r="U11" s="195"/>
      <c r="V11" s="195"/>
    </row>
    <row r="12" spans="2:22" s="8" customFormat="1" ht="17.100000000000001" customHeight="1" x14ac:dyDescent="0.15">
      <c r="B12" s="207"/>
      <c r="C12" s="13"/>
      <c r="D12" s="14"/>
      <c r="E12" s="14"/>
      <c r="F12" s="15"/>
      <c r="G12" s="194" t="s">
        <v>81</v>
      </c>
      <c r="H12" s="194"/>
      <c r="I12" s="194"/>
      <c r="J12" s="194"/>
      <c r="K12" s="194"/>
      <c r="L12" s="194"/>
      <c r="M12" s="194"/>
      <c r="N12" s="194"/>
      <c r="O12" s="194"/>
      <c r="P12" s="194"/>
      <c r="Q12" s="194"/>
      <c r="R12" s="194"/>
      <c r="S12" s="195"/>
      <c r="T12" s="195"/>
      <c r="U12" s="195"/>
      <c r="V12" s="195"/>
    </row>
    <row r="13" spans="2:22" s="8" customFormat="1" ht="17.100000000000001" customHeight="1" x14ac:dyDescent="0.15">
      <c r="B13" s="199"/>
      <c r="C13" s="20"/>
      <c r="D13" s="21"/>
      <c r="E13" s="21"/>
      <c r="F13" s="22"/>
      <c r="G13" s="199" t="s">
        <v>81</v>
      </c>
      <c r="H13" s="199"/>
      <c r="I13" s="199"/>
      <c r="J13" s="199"/>
      <c r="K13" s="199"/>
      <c r="L13" s="199"/>
      <c r="M13" s="199"/>
      <c r="N13" s="199"/>
      <c r="O13" s="199"/>
      <c r="P13" s="199"/>
      <c r="Q13" s="199"/>
      <c r="R13" s="199"/>
      <c r="S13" s="200"/>
      <c r="T13" s="200"/>
      <c r="U13" s="200"/>
      <c r="V13" s="200"/>
    </row>
    <row r="14" spans="2:22" s="8" customFormat="1" ht="17.100000000000001" customHeight="1" x14ac:dyDescent="0.15">
      <c r="B14" s="183" t="s">
        <v>76</v>
      </c>
      <c r="C14" s="17"/>
      <c r="D14" s="18"/>
      <c r="E14" s="18"/>
      <c r="F14" s="19"/>
      <c r="G14" s="189" t="s">
        <v>81</v>
      </c>
      <c r="H14" s="189"/>
      <c r="I14" s="189"/>
      <c r="J14" s="189"/>
      <c r="K14" s="189"/>
      <c r="L14" s="189"/>
      <c r="M14" s="189"/>
      <c r="N14" s="189"/>
      <c r="O14" s="189"/>
      <c r="P14" s="189"/>
      <c r="Q14" s="189"/>
      <c r="R14" s="189"/>
      <c r="S14" s="190"/>
      <c r="T14" s="190"/>
      <c r="U14" s="190"/>
      <c r="V14" s="190"/>
    </row>
    <row r="15" spans="2:22" s="8" customFormat="1" ht="17.100000000000001" customHeight="1" x14ac:dyDescent="0.15">
      <c r="B15" s="184"/>
      <c r="C15" s="13"/>
      <c r="D15" s="14"/>
      <c r="E15" s="14"/>
      <c r="F15" s="15"/>
      <c r="G15" s="194" t="s">
        <v>81</v>
      </c>
      <c r="H15" s="194"/>
      <c r="I15" s="194"/>
      <c r="J15" s="194"/>
      <c r="K15" s="194"/>
      <c r="L15" s="194"/>
      <c r="M15" s="194"/>
      <c r="N15" s="194"/>
      <c r="O15" s="194"/>
      <c r="P15" s="194"/>
      <c r="Q15" s="194"/>
      <c r="R15" s="194"/>
      <c r="S15" s="195"/>
      <c r="T15" s="195"/>
      <c r="U15" s="195"/>
      <c r="V15" s="195"/>
    </row>
    <row r="16" spans="2:22" s="8" customFormat="1" ht="17.100000000000001" customHeight="1" x14ac:dyDescent="0.15">
      <c r="B16" s="184"/>
      <c r="C16" s="13"/>
      <c r="D16" s="14"/>
      <c r="E16" s="14"/>
      <c r="F16" s="15"/>
      <c r="G16" s="194" t="s">
        <v>81</v>
      </c>
      <c r="H16" s="194"/>
      <c r="I16" s="194"/>
      <c r="J16" s="194"/>
      <c r="K16" s="194"/>
      <c r="L16" s="194"/>
      <c r="M16" s="194"/>
      <c r="N16" s="194"/>
      <c r="O16" s="194"/>
      <c r="P16" s="194"/>
      <c r="Q16" s="194"/>
      <c r="R16" s="194"/>
      <c r="S16" s="195"/>
      <c r="T16" s="195"/>
      <c r="U16" s="195"/>
      <c r="V16" s="195"/>
    </row>
    <row r="17" spans="2:22" s="8" customFormat="1" ht="17.100000000000001" customHeight="1" x14ac:dyDescent="0.15">
      <c r="B17" s="184"/>
      <c r="C17" s="13"/>
      <c r="D17" s="14"/>
      <c r="E17" s="14"/>
      <c r="F17" s="15"/>
      <c r="G17" s="194" t="s">
        <v>81</v>
      </c>
      <c r="H17" s="194"/>
      <c r="I17" s="194"/>
      <c r="J17" s="194"/>
      <c r="K17" s="194"/>
      <c r="L17" s="194"/>
      <c r="M17" s="194"/>
      <c r="N17" s="194"/>
      <c r="O17" s="194"/>
      <c r="P17" s="194"/>
      <c r="Q17" s="194"/>
      <c r="R17" s="194"/>
      <c r="S17" s="195"/>
      <c r="T17" s="195"/>
      <c r="U17" s="195"/>
      <c r="V17" s="195"/>
    </row>
    <row r="18" spans="2:22" s="8" customFormat="1" ht="17.100000000000001" customHeight="1" x14ac:dyDescent="0.15">
      <c r="B18" s="185"/>
      <c r="C18" s="20"/>
      <c r="D18" s="21"/>
      <c r="E18" s="21"/>
      <c r="F18" s="22"/>
      <c r="G18" s="199" t="s">
        <v>81</v>
      </c>
      <c r="H18" s="199"/>
      <c r="I18" s="199"/>
      <c r="J18" s="199"/>
      <c r="K18" s="199"/>
      <c r="L18" s="199"/>
      <c r="M18" s="199"/>
      <c r="N18" s="199"/>
      <c r="O18" s="199"/>
      <c r="P18" s="199"/>
      <c r="Q18" s="199"/>
      <c r="R18" s="199"/>
      <c r="S18" s="200"/>
      <c r="T18" s="200"/>
      <c r="U18" s="200"/>
      <c r="V18" s="200"/>
    </row>
    <row r="19" spans="2:22" s="8" customFormat="1" ht="17.100000000000001" customHeight="1" x14ac:dyDescent="0.15">
      <c r="B19" s="183" t="s">
        <v>77</v>
      </c>
      <c r="C19" s="17"/>
      <c r="D19" s="18"/>
      <c r="E19" s="18"/>
      <c r="F19" s="19"/>
      <c r="G19" s="189" t="s">
        <v>81</v>
      </c>
      <c r="H19" s="189"/>
      <c r="I19" s="189"/>
      <c r="J19" s="189"/>
      <c r="K19" s="189"/>
      <c r="L19" s="189"/>
      <c r="M19" s="189"/>
      <c r="N19" s="189"/>
      <c r="O19" s="189"/>
      <c r="P19" s="189"/>
      <c r="Q19" s="189"/>
      <c r="R19" s="189"/>
      <c r="S19" s="190"/>
      <c r="T19" s="190"/>
      <c r="U19" s="190"/>
      <c r="V19" s="190"/>
    </row>
    <row r="20" spans="2:22" s="8" customFormat="1" ht="17.100000000000001" customHeight="1" x14ac:dyDescent="0.15">
      <c r="B20" s="184"/>
      <c r="C20" s="13"/>
      <c r="D20" s="14"/>
      <c r="E20" s="14"/>
      <c r="F20" s="15"/>
      <c r="G20" s="194" t="s">
        <v>81</v>
      </c>
      <c r="H20" s="194"/>
      <c r="I20" s="194"/>
      <c r="J20" s="194"/>
      <c r="K20" s="194"/>
      <c r="L20" s="194"/>
      <c r="M20" s="194"/>
      <c r="N20" s="194"/>
      <c r="O20" s="194"/>
      <c r="P20" s="194"/>
      <c r="Q20" s="194"/>
      <c r="R20" s="194"/>
      <c r="S20" s="195"/>
      <c r="T20" s="195"/>
      <c r="U20" s="195"/>
      <c r="V20" s="195"/>
    </row>
    <row r="21" spans="2:22" s="8" customFormat="1" ht="17.100000000000001" customHeight="1" x14ac:dyDescent="0.15">
      <c r="B21" s="184"/>
      <c r="C21" s="13"/>
      <c r="D21" s="14"/>
      <c r="E21" s="14"/>
      <c r="F21" s="15"/>
      <c r="G21" s="194" t="s">
        <v>81</v>
      </c>
      <c r="H21" s="194"/>
      <c r="I21" s="194"/>
      <c r="J21" s="194"/>
      <c r="K21" s="194"/>
      <c r="L21" s="194"/>
      <c r="M21" s="194"/>
      <c r="N21" s="194"/>
      <c r="O21" s="194"/>
      <c r="P21" s="194"/>
      <c r="Q21" s="194"/>
      <c r="R21" s="194"/>
      <c r="S21" s="195"/>
      <c r="T21" s="195"/>
      <c r="U21" s="195"/>
      <c r="V21" s="195"/>
    </row>
    <row r="22" spans="2:22" s="8" customFormat="1" ht="17.100000000000001" customHeight="1" x14ac:dyDescent="0.15">
      <c r="B22" s="184"/>
      <c r="C22" s="13"/>
      <c r="D22" s="14"/>
      <c r="E22" s="14"/>
      <c r="F22" s="15"/>
      <c r="G22" s="194" t="s">
        <v>81</v>
      </c>
      <c r="H22" s="194"/>
      <c r="I22" s="194"/>
      <c r="J22" s="194"/>
      <c r="K22" s="194"/>
      <c r="L22" s="194"/>
      <c r="M22" s="194"/>
      <c r="N22" s="194"/>
      <c r="O22" s="194"/>
      <c r="P22" s="194"/>
      <c r="Q22" s="194"/>
      <c r="R22" s="194"/>
      <c r="S22" s="195"/>
      <c r="T22" s="195"/>
      <c r="U22" s="195"/>
      <c r="V22" s="195"/>
    </row>
    <row r="23" spans="2:22" s="8" customFormat="1" ht="17.100000000000001" customHeight="1" thickBot="1" x14ac:dyDescent="0.2">
      <c r="B23" s="184"/>
      <c r="C23" s="13"/>
      <c r="D23" s="14"/>
      <c r="E23" s="14"/>
      <c r="F23" s="15"/>
      <c r="G23" s="215" t="s">
        <v>81</v>
      </c>
      <c r="H23" s="215"/>
      <c r="I23" s="215"/>
      <c r="J23" s="215"/>
      <c r="K23" s="215"/>
      <c r="L23" s="215"/>
      <c r="M23" s="215"/>
      <c r="N23" s="215"/>
      <c r="O23" s="215"/>
      <c r="P23" s="215"/>
      <c r="Q23" s="215"/>
      <c r="R23" s="215"/>
      <c r="S23" s="216"/>
      <c r="T23" s="216"/>
      <c r="U23" s="216"/>
      <c r="V23" s="216"/>
    </row>
    <row r="24" spans="2:22" s="8" customFormat="1" ht="24.95" customHeight="1" thickTop="1" thickBot="1" x14ac:dyDescent="0.2">
      <c r="B24" s="177" t="s">
        <v>90</v>
      </c>
      <c r="C24" s="178"/>
      <c r="D24" s="178"/>
      <c r="E24" s="178"/>
      <c r="F24" s="178"/>
      <c r="G24" s="178"/>
      <c r="H24" s="178"/>
      <c r="I24" s="178"/>
      <c r="J24" s="178"/>
      <c r="K24" s="178"/>
      <c r="L24" s="178"/>
      <c r="M24" s="178"/>
      <c r="N24" s="178"/>
      <c r="O24" s="178"/>
      <c r="P24" s="178"/>
      <c r="Q24" s="178"/>
      <c r="R24" s="211"/>
      <c r="S24" s="212">
        <f>SUM(S4:V23)</f>
        <v>0</v>
      </c>
      <c r="T24" s="213"/>
      <c r="U24" s="213"/>
      <c r="V24" s="214"/>
    </row>
    <row r="25" spans="2:22" s="8" customFormat="1" x14ac:dyDescent="0.15">
      <c r="B25" s="8" t="s">
        <v>83</v>
      </c>
    </row>
    <row r="26" spans="2:22" s="8" customFormat="1" ht="39.75" customHeight="1" x14ac:dyDescent="0.15">
      <c r="B26" s="29" t="s">
        <v>84</v>
      </c>
      <c r="C26" s="182" t="s">
        <v>348</v>
      </c>
      <c r="D26" s="182"/>
      <c r="E26" s="182"/>
      <c r="F26" s="182"/>
      <c r="G26" s="182"/>
      <c r="H26" s="182"/>
      <c r="I26" s="182"/>
      <c r="J26" s="182"/>
      <c r="K26" s="182"/>
      <c r="L26" s="182"/>
      <c r="M26" s="182"/>
      <c r="N26" s="182"/>
      <c r="O26" s="182"/>
      <c r="P26" s="182"/>
      <c r="Q26" s="182"/>
      <c r="R26" s="182"/>
      <c r="S26" s="182"/>
      <c r="T26" s="182"/>
      <c r="U26" s="33"/>
      <c r="V26" s="33"/>
    </row>
    <row r="27" spans="2:22" s="4" customFormat="1" ht="5.0999999999999996" customHeight="1" x14ac:dyDescent="0.15"/>
    <row r="28" spans="2:22" s="4" customFormat="1" x14ac:dyDescent="0.15">
      <c r="B28" s="7" t="s">
        <v>84</v>
      </c>
      <c r="C28" s="4" t="s">
        <v>85</v>
      </c>
    </row>
    <row r="29" spans="2:22" s="4" customFormat="1" x14ac:dyDescent="0.15">
      <c r="B29" s="7"/>
      <c r="C29" s="4" t="s">
        <v>302</v>
      </c>
    </row>
    <row r="30" spans="2:22" s="4" customFormat="1" ht="5.0999999999999996" customHeight="1" x14ac:dyDescent="0.15"/>
    <row r="31" spans="2:22" s="4" customFormat="1" x14ac:dyDescent="0.15">
      <c r="B31" s="7" t="s">
        <v>84</v>
      </c>
      <c r="C31" s="4" t="s">
        <v>402</v>
      </c>
    </row>
    <row r="32" spans="2:22" s="4" customFormat="1" ht="5.0999999999999996" customHeight="1" x14ac:dyDescent="0.15"/>
    <row r="33" spans="2:21" s="4" customFormat="1" x14ac:dyDescent="0.15">
      <c r="B33" s="7" t="s">
        <v>84</v>
      </c>
      <c r="C33" s="4" t="s">
        <v>86</v>
      </c>
    </row>
    <row r="34" spans="2:21" s="4" customFormat="1" x14ac:dyDescent="0.15"/>
    <row r="35" spans="2:21" ht="24.75" x14ac:dyDescent="0.15">
      <c r="B35" s="23" t="s">
        <v>87</v>
      </c>
    </row>
    <row r="36" spans="2:21" s="8" customFormat="1" ht="27" customHeight="1" x14ac:dyDescent="0.15">
      <c r="B36" s="61" t="s">
        <v>72</v>
      </c>
      <c r="C36" s="202" t="s">
        <v>88</v>
      </c>
      <c r="D36" s="202"/>
      <c r="E36" s="202"/>
      <c r="F36" s="202"/>
      <c r="G36" s="202"/>
      <c r="H36" s="203" t="s">
        <v>82</v>
      </c>
      <c r="I36" s="203"/>
      <c r="J36" s="204"/>
      <c r="K36" s="205"/>
      <c r="L36" s="206" t="s">
        <v>89</v>
      </c>
      <c r="M36" s="204"/>
      <c r="N36" s="204"/>
      <c r="O36" s="204"/>
      <c r="P36" s="205"/>
      <c r="Q36" s="206" t="s">
        <v>79</v>
      </c>
      <c r="R36" s="204"/>
      <c r="S36" s="204"/>
      <c r="T36" s="204"/>
      <c r="U36" s="205"/>
    </row>
    <row r="37" spans="2:21" s="8" customFormat="1" ht="17.100000000000001" customHeight="1" x14ac:dyDescent="0.15">
      <c r="B37" s="189" t="s">
        <v>73</v>
      </c>
      <c r="C37" s="208"/>
      <c r="D37" s="209"/>
      <c r="E37" s="209"/>
      <c r="F37" s="209"/>
      <c r="G37" s="210"/>
      <c r="H37" s="189"/>
      <c r="I37" s="189"/>
      <c r="J37" s="189"/>
      <c r="K37" s="189"/>
      <c r="L37" s="190"/>
      <c r="M37" s="190"/>
      <c r="N37" s="190"/>
      <c r="O37" s="190"/>
      <c r="P37" s="190"/>
      <c r="Q37" s="190"/>
      <c r="R37" s="190"/>
      <c r="S37" s="190"/>
      <c r="T37" s="190"/>
      <c r="U37" s="190"/>
    </row>
    <row r="38" spans="2:21" s="8" customFormat="1" ht="17.100000000000001" customHeight="1" x14ac:dyDescent="0.15">
      <c r="B38" s="207"/>
      <c r="C38" s="191"/>
      <c r="D38" s="192"/>
      <c r="E38" s="192"/>
      <c r="F38" s="192"/>
      <c r="G38" s="193"/>
      <c r="H38" s="194"/>
      <c r="I38" s="194"/>
      <c r="J38" s="194"/>
      <c r="K38" s="194"/>
      <c r="L38" s="195"/>
      <c r="M38" s="195"/>
      <c r="N38" s="195"/>
      <c r="O38" s="195"/>
      <c r="P38" s="195"/>
      <c r="Q38" s="195"/>
      <c r="R38" s="195"/>
      <c r="S38" s="195"/>
      <c r="T38" s="195"/>
      <c r="U38" s="195"/>
    </row>
    <row r="39" spans="2:21" s="8" customFormat="1" ht="17.100000000000001" customHeight="1" x14ac:dyDescent="0.15">
      <c r="B39" s="207"/>
      <c r="C39" s="196"/>
      <c r="D39" s="197"/>
      <c r="E39" s="197"/>
      <c r="F39" s="197"/>
      <c r="G39" s="198"/>
      <c r="H39" s="199"/>
      <c r="I39" s="199"/>
      <c r="J39" s="199"/>
      <c r="K39" s="199"/>
      <c r="L39" s="200"/>
      <c r="M39" s="200"/>
      <c r="N39" s="200"/>
      <c r="O39" s="200"/>
      <c r="P39" s="200"/>
      <c r="Q39" s="200"/>
      <c r="R39" s="200"/>
      <c r="S39" s="200"/>
      <c r="T39" s="200"/>
      <c r="U39" s="200"/>
    </row>
    <row r="40" spans="2:21" s="8" customFormat="1" ht="17.100000000000001" customHeight="1" x14ac:dyDescent="0.15">
      <c r="B40" s="183" t="s">
        <v>76</v>
      </c>
      <c r="C40" s="186"/>
      <c r="D40" s="187"/>
      <c r="E40" s="187"/>
      <c r="F40" s="187"/>
      <c r="G40" s="188"/>
      <c r="H40" s="189"/>
      <c r="I40" s="189"/>
      <c r="J40" s="189"/>
      <c r="K40" s="189"/>
      <c r="L40" s="190"/>
      <c r="M40" s="190"/>
      <c r="N40" s="190"/>
      <c r="O40" s="190"/>
      <c r="P40" s="190"/>
      <c r="Q40" s="190"/>
      <c r="R40" s="190"/>
      <c r="S40" s="190"/>
      <c r="T40" s="190"/>
      <c r="U40" s="190"/>
    </row>
    <row r="41" spans="2:21" s="8" customFormat="1" ht="17.100000000000001" customHeight="1" x14ac:dyDescent="0.15">
      <c r="B41" s="184"/>
      <c r="C41" s="191"/>
      <c r="D41" s="192"/>
      <c r="E41" s="192"/>
      <c r="F41" s="192"/>
      <c r="G41" s="193"/>
      <c r="H41" s="194"/>
      <c r="I41" s="194"/>
      <c r="J41" s="194"/>
      <c r="K41" s="194"/>
      <c r="L41" s="195"/>
      <c r="M41" s="195"/>
      <c r="N41" s="195"/>
      <c r="O41" s="195"/>
      <c r="P41" s="195"/>
      <c r="Q41" s="195"/>
      <c r="R41" s="195"/>
      <c r="S41" s="195"/>
      <c r="T41" s="195"/>
      <c r="U41" s="195"/>
    </row>
    <row r="42" spans="2:21" s="8" customFormat="1" ht="17.100000000000001" customHeight="1" x14ac:dyDescent="0.15">
      <c r="B42" s="185"/>
      <c r="C42" s="196"/>
      <c r="D42" s="197"/>
      <c r="E42" s="197"/>
      <c r="F42" s="197"/>
      <c r="G42" s="198"/>
      <c r="H42" s="199"/>
      <c r="I42" s="199"/>
      <c r="J42" s="199"/>
      <c r="K42" s="199"/>
      <c r="L42" s="200"/>
      <c r="M42" s="200"/>
      <c r="N42" s="200"/>
      <c r="O42" s="200"/>
      <c r="P42" s="200"/>
      <c r="Q42" s="200"/>
      <c r="R42" s="200"/>
      <c r="S42" s="200"/>
      <c r="T42" s="200"/>
      <c r="U42" s="200"/>
    </row>
    <row r="43" spans="2:21" s="8" customFormat="1" ht="17.100000000000001" customHeight="1" x14ac:dyDescent="0.15">
      <c r="B43" s="183" t="s">
        <v>77</v>
      </c>
      <c r="C43" s="186"/>
      <c r="D43" s="187"/>
      <c r="E43" s="187"/>
      <c r="F43" s="187"/>
      <c r="G43" s="188"/>
      <c r="H43" s="189"/>
      <c r="I43" s="189"/>
      <c r="J43" s="189"/>
      <c r="K43" s="189"/>
      <c r="L43" s="190"/>
      <c r="M43" s="190"/>
      <c r="N43" s="190"/>
      <c r="O43" s="190"/>
      <c r="P43" s="190"/>
      <c r="Q43" s="190"/>
      <c r="R43" s="190"/>
      <c r="S43" s="190"/>
      <c r="T43" s="190"/>
      <c r="U43" s="190"/>
    </row>
    <row r="44" spans="2:21" s="8" customFormat="1" ht="17.100000000000001" customHeight="1" x14ac:dyDescent="0.15">
      <c r="B44" s="184"/>
      <c r="C44" s="191"/>
      <c r="D44" s="192"/>
      <c r="E44" s="192"/>
      <c r="F44" s="192"/>
      <c r="G44" s="193"/>
      <c r="H44" s="194"/>
      <c r="I44" s="194"/>
      <c r="J44" s="194"/>
      <c r="K44" s="194"/>
      <c r="L44" s="195"/>
      <c r="M44" s="195"/>
      <c r="N44" s="195"/>
      <c r="O44" s="195"/>
      <c r="P44" s="195"/>
      <c r="Q44" s="195"/>
      <c r="R44" s="195"/>
      <c r="S44" s="195"/>
      <c r="T44" s="195"/>
      <c r="U44" s="195"/>
    </row>
    <row r="45" spans="2:21" s="8" customFormat="1" ht="17.100000000000001" customHeight="1" thickBot="1" x14ac:dyDescent="0.2">
      <c r="B45" s="185"/>
      <c r="C45" s="196"/>
      <c r="D45" s="197"/>
      <c r="E45" s="197"/>
      <c r="F45" s="197"/>
      <c r="G45" s="198"/>
      <c r="H45" s="199"/>
      <c r="I45" s="199"/>
      <c r="J45" s="199"/>
      <c r="K45" s="199"/>
      <c r="L45" s="200"/>
      <c r="M45" s="200"/>
      <c r="N45" s="200"/>
      <c r="O45" s="200"/>
      <c r="P45" s="200"/>
      <c r="Q45" s="201"/>
      <c r="R45" s="201"/>
      <c r="S45" s="201"/>
      <c r="T45" s="201"/>
      <c r="U45" s="201"/>
    </row>
    <row r="46" spans="2:21" s="8" customFormat="1" ht="24.95" customHeight="1" thickTop="1" thickBot="1" x14ac:dyDescent="0.2">
      <c r="B46" s="177" t="s">
        <v>91</v>
      </c>
      <c r="C46" s="178"/>
      <c r="D46" s="178"/>
      <c r="E46" s="178"/>
      <c r="F46" s="178"/>
      <c r="G46" s="178"/>
      <c r="H46" s="178"/>
      <c r="I46" s="178"/>
      <c r="J46" s="178"/>
      <c r="K46" s="178"/>
      <c r="L46" s="178"/>
      <c r="M46" s="178"/>
      <c r="N46" s="178"/>
      <c r="O46" s="178"/>
      <c r="P46" s="178"/>
      <c r="Q46" s="179">
        <f>SUM(Q37:U45)</f>
        <v>0</v>
      </c>
      <c r="R46" s="180"/>
      <c r="S46" s="180"/>
      <c r="T46" s="180"/>
      <c r="U46" s="181"/>
    </row>
    <row r="47" spans="2:21" s="8" customFormat="1" x14ac:dyDescent="0.15">
      <c r="B47" s="8" t="s">
        <v>83</v>
      </c>
    </row>
    <row r="48" spans="2:21" s="8" customFormat="1" x14ac:dyDescent="0.15">
      <c r="B48" s="7" t="s">
        <v>84</v>
      </c>
      <c r="C48" s="8" t="s">
        <v>303</v>
      </c>
    </row>
  </sheetData>
  <mergeCells count="135">
    <mergeCell ref="B4:B13"/>
    <mergeCell ref="B14:B18"/>
    <mergeCell ref="G3:I3"/>
    <mergeCell ref="J3:L3"/>
    <mergeCell ref="M3:R3"/>
    <mergeCell ref="G7:I7"/>
    <mergeCell ref="G8:I8"/>
    <mergeCell ref="G9:I9"/>
    <mergeCell ref="G21:I21"/>
    <mergeCell ref="G20:I20"/>
    <mergeCell ref="G15:I15"/>
    <mergeCell ref="G16:I16"/>
    <mergeCell ref="G18:I18"/>
    <mergeCell ref="G19:I19"/>
    <mergeCell ref="G10:I10"/>
    <mergeCell ref="G11:I11"/>
    <mergeCell ref="G12:I12"/>
    <mergeCell ref="G13:I13"/>
    <mergeCell ref="G14:I14"/>
    <mergeCell ref="J8:L8"/>
    <mergeCell ref="M8:R8"/>
    <mergeCell ref="J12:L12"/>
    <mergeCell ref="M12:R12"/>
    <mergeCell ref="G17:I17"/>
    <mergeCell ref="S3:V3"/>
    <mergeCell ref="G4:I4"/>
    <mergeCell ref="G5:I5"/>
    <mergeCell ref="G6:I6"/>
    <mergeCell ref="J4:L4"/>
    <mergeCell ref="M4:R4"/>
    <mergeCell ref="S4:V4"/>
    <mergeCell ref="J5:L5"/>
    <mergeCell ref="M5:R5"/>
    <mergeCell ref="S5:V5"/>
    <mergeCell ref="J6:L6"/>
    <mergeCell ref="M6:R6"/>
    <mergeCell ref="S6:V6"/>
    <mergeCell ref="S8:V8"/>
    <mergeCell ref="J9:L9"/>
    <mergeCell ref="M9:R9"/>
    <mergeCell ref="S9:V9"/>
    <mergeCell ref="J7:L7"/>
    <mergeCell ref="M7:R7"/>
    <mergeCell ref="S7:V7"/>
    <mergeCell ref="J11:L11"/>
    <mergeCell ref="M11:R11"/>
    <mergeCell ref="S11:V11"/>
    <mergeCell ref="S12:V12"/>
    <mergeCell ref="J10:L10"/>
    <mergeCell ref="M10:R10"/>
    <mergeCell ref="S10:V10"/>
    <mergeCell ref="J15:L15"/>
    <mergeCell ref="M15:R15"/>
    <mergeCell ref="S15:V15"/>
    <mergeCell ref="J13:L13"/>
    <mergeCell ref="M13:R13"/>
    <mergeCell ref="S13:V13"/>
    <mergeCell ref="J14:L14"/>
    <mergeCell ref="M14:R14"/>
    <mergeCell ref="S14:V14"/>
    <mergeCell ref="B24:R24"/>
    <mergeCell ref="J20:L20"/>
    <mergeCell ref="M20:R20"/>
    <mergeCell ref="S20:V20"/>
    <mergeCell ref="S24:V24"/>
    <mergeCell ref="J22:L22"/>
    <mergeCell ref="M22:R22"/>
    <mergeCell ref="S22:V22"/>
    <mergeCell ref="J23:L23"/>
    <mergeCell ref="M23:R23"/>
    <mergeCell ref="S23:V23"/>
    <mergeCell ref="J21:L21"/>
    <mergeCell ref="M21:R21"/>
    <mergeCell ref="S21:V21"/>
    <mergeCell ref="B19:B23"/>
    <mergeCell ref="G22:I22"/>
    <mergeCell ref="G23:I23"/>
    <mergeCell ref="J17:L17"/>
    <mergeCell ref="M17:R17"/>
    <mergeCell ref="S17:V17"/>
    <mergeCell ref="J19:L19"/>
    <mergeCell ref="M19:R19"/>
    <mergeCell ref="S19:V19"/>
    <mergeCell ref="J16:L16"/>
    <mergeCell ref="M16:R16"/>
    <mergeCell ref="S16:V16"/>
    <mergeCell ref="J18:L18"/>
    <mergeCell ref="M18:R18"/>
    <mergeCell ref="S18:V18"/>
    <mergeCell ref="B37:B39"/>
    <mergeCell ref="C37:G37"/>
    <mergeCell ref="H37:K37"/>
    <mergeCell ref="L37:P37"/>
    <mergeCell ref="Q37:U37"/>
    <mergeCell ref="C38:G38"/>
    <mergeCell ref="H38:K38"/>
    <mergeCell ref="L38:P38"/>
    <mergeCell ref="Q38:U38"/>
    <mergeCell ref="C39:G39"/>
    <mergeCell ref="H39:K39"/>
    <mergeCell ref="L39:P39"/>
    <mergeCell ref="Q39:U39"/>
    <mergeCell ref="Q41:U41"/>
    <mergeCell ref="C42:G42"/>
    <mergeCell ref="H42:K42"/>
    <mergeCell ref="L42:P42"/>
    <mergeCell ref="Q42:U42"/>
    <mergeCell ref="C36:G36"/>
    <mergeCell ref="H36:K36"/>
    <mergeCell ref="L36:P36"/>
    <mergeCell ref="Q36:U36"/>
    <mergeCell ref="B46:P46"/>
    <mergeCell ref="Q46:U46"/>
    <mergeCell ref="C26:T26"/>
    <mergeCell ref="B43:B45"/>
    <mergeCell ref="C43:G43"/>
    <mergeCell ref="H43:K43"/>
    <mergeCell ref="L43:P43"/>
    <mergeCell ref="Q43:U43"/>
    <mergeCell ref="C44:G44"/>
    <mergeCell ref="H44:K44"/>
    <mergeCell ref="L44:P44"/>
    <mergeCell ref="Q44:U44"/>
    <mergeCell ref="C45:G45"/>
    <mergeCell ref="H45:K45"/>
    <mergeCell ref="L45:P45"/>
    <mergeCell ref="Q45:U45"/>
    <mergeCell ref="B40:B42"/>
    <mergeCell ref="C40:G40"/>
    <mergeCell ref="H40:K40"/>
    <mergeCell ref="L40:P40"/>
    <mergeCell ref="Q40:U40"/>
    <mergeCell ref="C41:G41"/>
    <mergeCell ref="H41:K41"/>
    <mergeCell ref="L41:P41"/>
  </mergeCells>
  <phoneticPr fontId="2"/>
  <pageMargins left="0.59055118110236227" right="0.59055118110236227" top="0.35433070866141736" bottom="0.55118110236220474" header="0.31496062992125984" footer="0.11811023622047245"/>
  <pageSetup paperSize="9" orientation="portrait" r:id="rId1"/>
  <headerFooter>
    <oddFooter>&amp;C3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B1:V55"/>
  <sheetViews>
    <sheetView showGridLines="0" showZeros="0" topLeftCell="A16" workbookViewId="0">
      <selection activeCell="Z16" sqref="Z16"/>
    </sheetView>
  </sheetViews>
  <sheetFormatPr defaultColWidth="4.125" defaultRowHeight="13.5" x14ac:dyDescent="0.15"/>
  <cols>
    <col min="2" max="2" width="5.125" customWidth="1"/>
  </cols>
  <sheetData>
    <row r="1" spans="2:22" ht="24.75" x14ac:dyDescent="0.15">
      <c r="B1" s="24"/>
    </row>
    <row r="2" spans="2:22" ht="24.75" x14ac:dyDescent="0.15">
      <c r="B2" s="23" t="s">
        <v>92</v>
      </c>
    </row>
    <row r="3" spans="2:22" s="8" customFormat="1" ht="27" customHeight="1" x14ac:dyDescent="0.15">
      <c r="B3" s="27" t="s">
        <v>72</v>
      </c>
      <c r="C3" s="202" t="s">
        <v>93</v>
      </c>
      <c r="D3" s="202"/>
      <c r="E3" s="202"/>
      <c r="F3" s="202"/>
      <c r="G3" s="202"/>
      <c r="H3" s="202"/>
      <c r="I3" s="203" t="s">
        <v>74</v>
      </c>
      <c r="J3" s="203"/>
      <c r="K3" s="205"/>
      <c r="L3" s="206" t="s">
        <v>94</v>
      </c>
      <c r="M3" s="204"/>
      <c r="N3" s="204"/>
      <c r="O3" s="204"/>
      <c r="P3" s="204"/>
      <c r="Q3" s="205"/>
      <c r="R3" s="206" t="s">
        <v>79</v>
      </c>
      <c r="S3" s="204"/>
      <c r="T3" s="204"/>
      <c r="U3" s="204"/>
      <c r="V3" s="205"/>
    </row>
    <row r="4" spans="2:22" s="8" customFormat="1" ht="17.100000000000001" customHeight="1" x14ac:dyDescent="0.15">
      <c r="B4" s="183" t="s">
        <v>95</v>
      </c>
      <c r="C4" s="236" t="s">
        <v>365</v>
      </c>
      <c r="D4" s="237"/>
      <c r="E4" s="237"/>
      <c r="F4" s="237"/>
      <c r="G4" s="237"/>
      <c r="H4" s="238"/>
      <c r="I4" s="189" t="s">
        <v>81</v>
      </c>
      <c r="J4" s="189"/>
      <c r="K4" s="189"/>
      <c r="L4" s="234"/>
      <c r="M4" s="234"/>
      <c r="N4" s="234"/>
      <c r="O4" s="234"/>
      <c r="P4" s="234"/>
      <c r="Q4" s="234"/>
      <c r="R4" s="190"/>
      <c r="S4" s="190"/>
      <c r="T4" s="190"/>
      <c r="U4" s="190"/>
      <c r="V4" s="190"/>
    </row>
    <row r="5" spans="2:22" s="8" customFormat="1" ht="17.100000000000001" customHeight="1" x14ac:dyDescent="0.15">
      <c r="B5" s="184"/>
      <c r="C5" s="217"/>
      <c r="D5" s="218"/>
      <c r="E5" s="218"/>
      <c r="F5" s="218"/>
      <c r="G5" s="218"/>
      <c r="H5" s="219"/>
      <c r="I5" s="194" t="s">
        <v>80</v>
      </c>
      <c r="J5" s="194"/>
      <c r="K5" s="194"/>
      <c r="L5" s="220"/>
      <c r="M5" s="220"/>
      <c r="N5" s="220"/>
      <c r="O5" s="220"/>
      <c r="P5" s="220"/>
      <c r="Q5" s="220"/>
      <c r="R5" s="195"/>
      <c r="S5" s="195"/>
      <c r="T5" s="195"/>
      <c r="U5" s="195"/>
      <c r="V5" s="195"/>
    </row>
    <row r="6" spans="2:22" s="8" customFormat="1" ht="17.100000000000001" customHeight="1" x14ac:dyDescent="0.15">
      <c r="B6" s="184"/>
      <c r="C6" s="217"/>
      <c r="D6" s="218"/>
      <c r="E6" s="218"/>
      <c r="F6" s="218"/>
      <c r="G6" s="218"/>
      <c r="H6" s="219"/>
      <c r="I6" s="194" t="s">
        <v>80</v>
      </c>
      <c r="J6" s="194"/>
      <c r="K6" s="194"/>
      <c r="L6" s="220"/>
      <c r="M6" s="220"/>
      <c r="N6" s="220"/>
      <c r="O6" s="220"/>
      <c r="P6" s="220"/>
      <c r="Q6" s="220"/>
      <c r="R6" s="195"/>
      <c r="S6" s="195"/>
      <c r="T6" s="195"/>
      <c r="U6" s="195"/>
      <c r="V6" s="195"/>
    </row>
    <row r="7" spans="2:22" s="8" customFormat="1" ht="17.100000000000001" customHeight="1" x14ac:dyDescent="0.15">
      <c r="B7" s="184"/>
      <c r="C7" s="217"/>
      <c r="D7" s="218"/>
      <c r="E7" s="218"/>
      <c r="F7" s="218"/>
      <c r="G7" s="218"/>
      <c r="H7" s="219"/>
      <c r="I7" s="194" t="s">
        <v>80</v>
      </c>
      <c r="J7" s="194"/>
      <c r="K7" s="194"/>
      <c r="L7" s="220"/>
      <c r="M7" s="220"/>
      <c r="N7" s="220"/>
      <c r="O7" s="220"/>
      <c r="P7" s="220"/>
      <c r="Q7" s="220"/>
      <c r="R7" s="195"/>
      <c r="S7" s="195"/>
      <c r="T7" s="195"/>
      <c r="U7" s="195"/>
      <c r="V7" s="195"/>
    </row>
    <row r="8" spans="2:22" s="8" customFormat="1" ht="17.100000000000001" customHeight="1" x14ac:dyDescent="0.15">
      <c r="B8" s="184"/>
      <c r="C8" s="217" t="s">
        <v>404</v>
      </c>
      <c r="D8" s="218"/>
      <c r="E8" s="218"/>
      <c r="F8" s="218"/>
      <c r="G8" s="218"/>
      <c r="H8" s="219"/>
      <c r="I8" s="194" t="s">
        <v>80</v>
      </c>
      <c r="J8" s="194"/>
      <c r="K8" s="194"/>
      <c r="L8" s="220"/>
      <c r="M8" s="220"/>
      <c r="N8" s="220"/>
      <c r="O8" s="220"/>
      <c r="P8" s="220"/>
      <c r="Q8" s="220"/>
      <c r="R8" s="195"/>
      <c r="S8" s="195"/>
      <c r="T8" s="195"/>
      <c r="U8" s="195"/>
      <c r="V8" s="195"/>
    </row>
    <row r="9" spans="2:22" s="8" customFormat="1" ht="17.100000000000001" customHeight="1" x14ac:dyDescent="0.15">
      <c r="B9" s="184"/>
      <c r="C9" s="217"/>
      <c r="D9" s="218"/>
      <c r="E9" s="218"/>
      <c r="F9" s="218"/>
      <c r="G9" s="218"/>
      <c r="H9" s="219"/>
      <c r="I9" s="194" t="s">
        <v>80</v>
      </c>
      <c r="J9" s="194"/>
      <c r="K9" s="194"/>
      <c r="L9" s="220"/>
      <c r="M9" s="220"/>
      <c r="N9" s="220"/>
      <c r="O9" s="220"/>
      <c r="P9" s="220"/>
      <c r="Q9" s="220"/>
      <c r="R9" s="195"/>
      <c r="S9" s="195"/>
      <c r="T9" s="195"/>
      <c r="U9" s="195"/>
      <c r="V9" s="195"/>
    </row>
    <row r="10" spans="2:22" s="8" customFormat="1" ht="17.100000000000001" customHeight="1" x14ac:dyDescent="0.15">
      <c r="B10" s="184"/>
      <c r="C10" s="217"/>
      <c r="D10" s="218"/>
      <c r="E10" s="218"/>
      <c r="F10" s="218"/>
      <c r="G10" s="218"/>
      <c r="H10" s="219"/>
      <c r="I10" s="194" t="s">
        <v>80</v>
      </c>
      <c r="J10" s="194"/>
      <c r="K10" s="194"/>
      <c r="L10" s="220"/>
      <c r="M10" s="220"/>
      <c r="N10" s="220"/>
      <c r="O10" s="220"/>
      <c r="P10" s="220"/>
      <c r="Q10" s="220"/>
      <c r="R10" s="195"/>
      <c r="S10" s="195"/>
      <c r="T10" s="195"/>
      <c r="U10" s="195"/>
      <c r="V10" s="195"/>
    </row>
    <row r="11" spans="2:22" s="8" customFormat="1" ht="17.100000000000001" customHeight="1" x14ac:dyDescent="0.15">
      <c r="B11" s="184"/>
      <c r="C11" s="217"/>
      <c r="D11" s="218"/>
      <c r="E11" s="218"/>
      <c r="F11" s="218"/>
      <c r="G11" s="218"/>
      <c r="H11" s="219"/>
      <c r="I11" s="194" t="s">
        <v>80</v>
      </c>
      <c r="J11" s="194"/>
      <c r="K11" s="194"/>
      <c r="L11" s="220"/>
      <c r="M11" s="220"/>
      <c r="N11" s="220"/>
      <c r="O11" s="220"/>
      <c r="P11" s="220"/>
      <c r="Q11" s="220"/>
      <c r="R11" s="195"/>
      <c r="S11" s="195"/>
      <c r="T11" s="195"/>
      <c r="U11" s="195"/>
      <c r="V11" s="195"/>
    </row>
    <row r="12" spans="2:22" s="8" customFormat="1" ht="17.100000000000001" customHeight="1" x14ac:dyDescent="0.15">
      <c r="B12" s="184"/>
      <c r="C12" s="221" t="s">
        <v>96</v>
      </c>
      <c r="D12" s="222"/>
      <c r="E12" s="222"/>
      <c r="F12" s="222"/>
      <c r="G12" s="222"/>
      <c r="H12" s="223"/>
      <c r="I12" s="194" t="s">
        <v>80</v>
      </c>
      <c r="J12" s="194"/>
      <c r="K12" s="194"/>
      <c r="L12" s="220"/>
      <c r="M12" s="220"/>
      <c r="N12" s="220"/>
      <c r="O12" s="220"/>
      <c r="P12" s="220"/>
      <c r="Q12" s="220"/>
      <c r="R12" s="195"/>
      <c r="S12" s="195"/>
      <c r="T12" s="195"/>
      <c r="U12" s="195"/>
      <c r="V12" s="195"/>
    </row>
    <row r="13" spans="2:22" s="8" customFormat="1" ht="17.100000000000001" customHeight="1" x14ac:dyDescent="0.15">
      <c r="B13" s="184"/>
      <c r="C13" s="221" t="s">
        <v>97</v>
      </c>
      <c r="D13" s="222"/>
      <c r="E13" s="222"/>
      <c r="F13" s="222"/>
      <c r="G13" s="222"/>
      <c r="H13" s="223"/>
      <c r="I13" s="194" t="s">
        <v>80</v>
      </c>
      <c r="J13" s="194"/>
      <c r="K13" s="194"/>
      <c r="L13" s="220"/>
      <c r="M13" s="220"/>
      <c r="N13" s="220"/>
      <c r="O13" s="220"/>
      <c r="P13" s="220"/>
      <c r="Q13" s="220"/>
      <c r="R13" s="195"/>
      <c r="S13" s="195"/>
      <c r="T13" s="195"/>
      <c r="U13" s="195"/>
      <c r="V13" s="195"/>
    </row>
    <row r="14" spans="2:22" s="8" customFormat="1" ht="17.100000000000001" customHeight="1" x14ac:dyDescent="0.15">
      <c r="B14" s="184"/>
      <c r="C14" s="221"/>
      <c r="D14" s="222"/>
      <c r="E14" s="222"/>
      <c r="F14" s="222"/>
      <c r="G14" s="222"/>
      <c r="H14" s="223"/>
      <c r="I14" s="194" t="s">
        <v>80</v>
      </c>
      <c r="J14" s="194"/>
      <c r="K14" s="194"/>
      <c r="L14" s="220"/>
      <c r="M14" s="220"/>
      <c r="N14" s="220"/>
      <c r="O14" s="220"/>
      <c r="P14" s="220"/>
      <c r="Q14" s="220"/>
      <c r="R14" s="195"/>
      <c r="S14" s="195"/>
      <c r="T14" s="195"/>
      <c r="U14" s="195"/>
      <c r="V14" s="195"/>
    </row>
    <row r="15" spans="2:22" s="8" customFormat="1" ht="17.100000000000001" customHeight="1" x14ac:dyDescent="0.15">
      <c r="B15" s="184"/>
      <c r="C15" s="217"/>
      <c r="D15" s="218"/>
      <c r="E15" s="218"/>
      <c r="F15" s="218"/>
      <c r="G15" s="218"/>
      <c r="H15" s="219"/>
      <c r="I15" s="194" t="s">
        <v>80</v>
      </c>
      <c r="J15" s="194"/>
      <c r="K15" s="194"/>
      <c r="L15" s="220"/>
      <c r="M15" s="220"/>
      <c r="N15" s="220"/>
      <c r="O15" s="220"/>
      <c r="P15" s="220"/>
      <c r="Q15" s="220"/>
      <c r="R15" s="195"/>
      <c r="S15" s="195"/>
      <c r="T15" s="195"/>
      <c r="U15" s="195"/>
      <c r="V15" s="195"/>
    </row>
    <row r="16" spans="2:22" s="8" customFormat="1" ht="17.100000000000001" customHeight="1" x14ac:dyDescent="0.15">
      <c r="B16" s="184"/>
      <c r="C16" s="217"/>
      <c r="D16" s="218"/>
      <c r="E16" s="218"/>
      <c r="F16" s="218"/>
      <c r="G16" s="218"/>
      <c r="H16" s="219"/>
      <c r="I16" s="194" t="s">
        <v>80</v>
      </c>
      <c r="J16" s="194"/>
      <c r="K16" s="194"/>
      <c r="L16" s="220"/>
      <c r="M16" s="220"/>
      <c r="N16" s="220"/>
      <c r="O16" s="220"/>
      <c r="P16" s="220"/>
      <c r="Q16" s="220"/>
      <c r="R16" s="195"/>
      <c r="S16" s="195"/>
      <c r="T16" s="195"/>
      <c r="U16" s="195"/>
      <c r="V16" s="195"/>
    </row>
    <row r="17" spans="2:22" s="8" customFormat="1" ht="17.100000000000001" customHeight="1" x14ac:dyDescent="0.15">
      <c r="B17" s="184"/>
      <c r="C17" s="217"/>
      <c r="D17" s="218"/>
      <c r="E17" s="218"/>
      <c r="F17" s="218"/>
      <c r="G17" s="218"/>
      <c r="H17" s="219"/>
      <c r="I17" s="194" t="s">
        <v>80</v>
      </c>
      <c r="J17" s="194"/>
      <c r="K17" s="194"/>
      <c r="L17" s="220"/>
      <c r="M17" s="220"/>
      <c r="N17" s="220"/>
      <c r="O17" s="220"/>
      <c r="P17" s="220"/>
      <c r="Q17" s="220"/>
      <c r="R17" s="195"/>
      <c r="S17" s="195"/>
      <c r="T17" s="195"/>
      <c r="U17" s="195"/>
      <c r="V17" s="195"/>
    </row>
    <row r="18" spans="2:22" s="8" customFormat="1" ht="17.100000000000001" customHeight="1" x14ac:dyDescent="0.15">
      <c r="B18" s="184"/>
      <c r="C18" s="217"/>
      <c r="D18" s="218"/>
      <c r="E18" s="218"/>
      <c r="F18" s="218"/>
      <c r="G18" s="218"/>
      <c r="H18" s="219"/>
      <c r="I18" s="194" t="s">
        <v>80</v>
      </c>
      <c r="J18" s="194"/>
      <c r="K18" s="194"/>
      <c r="L18" s="220"/>
      <c r="M18" s="220"/>
      <c r="N18" s="220"/>
      <c r="O18" s="220"/>
      <c r="P18" s="220"/>
      <c r="Q18" s="220"/>
      <c r="R18" s="195"/>
      <c r="S18" s="195"/>
      <c r="T18" s="195"/>
      <c r="U18" s="195"/>
      <c r="V18" s="195"/>
    </row>
    <row r="19" spans="2:22" s="8" customFormat="1" ht="17.100000000000001" customHeight="1" x14ac:dyDescent="0.15">
      <c r="B19" s="184"/>
      <c r="C19" s="217"/>
      <c r="D19" s="218"/>
      <c r="E19" s="218"/>
      <c r="F19" s="218"/>
      <c r="G19" s="218"/>
      <c r="H19" s="219"/>
      <c r="I19" s="194" t="s">
        <v>80</v>
      </c>
      <c r="J19" s="194"/>
      <c r="K19" s="194"/>
      <c r="L19" s="220"/>
      <c r="M19" s="220"/>
      <c r="N19" s="220"/>
      <c r="O19" s="220"/>
      <c r="P19" s="220"/>
      <c r="Q19" s="220"/>
      <c r="R19" s="195"/>
      <c r="S19" s="195"/>
      <c r="T19" s="195"/>
      <c r="U19" s="195"/>
      <c r="V19" s="195"/>
    </row>
    <row r="20" spans="2:22" s="8" customFormat="1" ht="17.100000000000001" customHeight="1" x14ac:dyDescent="0.15">
      <c r="B20" s="185"/>
      <c r="C20" s="227"/>
      <c r="D20" s="228"/>
      <c r="E20" s="228"/>
      <c r="F20" s="228"/>
      <c r="G20" s="228"/>
      <c r="H20" s="229"/>
      <c r="I20" s="199" t="s">
        <v>80</v>
      </c>
      <c r="J20" s="199"/>
      <c r="K20" s="199"/>
      <c r="L20" s="230"/>
      <c r="M20" s="230"/>
      <c r="N20" s="230"/>
      <c r="O20" s="230"/>
      <c r="P20" s="230"/>
      <c r="Q20" s="230"/>
      <c r="R20" s="200"/>
      <c r="S20" s="200"/>
      <c r="T20" s="200"/>
      <c r="U20" s="200"/>
      <c r="V20" s="200"/>
    </row>
    <row r="21" spans="2:22" s="8" customFormat="1" ht="17.100000000000001" customHeight="1" x14ac:dyDescent="0.15">
      <c r="B21" s="183" t="s">
        <v>76</v>
      </c>
      <c r="C21" s="231" t="s">
        <v>99</v>
      </c>
      <c r="D21" s="232"/>
      <c r="E21" s="232"/>
      <c r="F21" s="232"/>
      <c r="G21" s="232"/>
      <c r="H21" s="233"/>
      <c r="I21" s="189" t="s">
        <v>80</v>
      </c>
      <c r="J21" s="189"/>
      <c r="K21" s="189"/>
      <c r="L21" s="234"/>
      <c r="M21" s="234"/>
      <c r="N21" s="234"/>
      <c r="O21" s="234"/>
      <c r="P21" s="234"/>
      <c r="Q21" s="234"/>
      <c r="R21" s="190"/>
      <c r="S21" s="190"/>
      <c r="T21" s="190"/>
      <c r="U21" s="190"/>
      <c r="V21" s="190"/>
    </row>
    <row r="22" spans="2:22" s="8" customFormat="1" ht="17.100000000000001" customHeight="1" x14ac:dyDescent="0.15">
      <c r="B22" s="184"/>
      <c r="C22" s="217"/>
      <c r="D22" s="218"/>
      <c r="E22" s="218"/>
      <c r="F22" s="218"/>
      <c r="G22" s="218"/>
      <c r="H22" s="219"/>
      <c r="I22" s="194" t="s">
        <v>80</v>
      </c>
      <c r="J22" s="194"/>
      <c r="K22" s="194"/>
      <c r="L22" s="220"/>
      <c r="M22" s="220"/>
      <c r="N22" s="220"/>
      <c r="O22" s="220"/>
      <c r="P22" s="220"/>
      <c r="Q22" s="220"/>
      <c r="R22" s="195"/>
      <c r="S22" s="195"/>
      <c r="T22" s="195"/>
      <c r="U22" s="195"/>
      <c r="V22" s="195"/>
    </row>
    <row r="23" spans="2:22" s="8" customFormat="1" ht="17.100000000000001" customHeight="1" x14ac:dyDescent="0.15">
      <c r="B23" s="184"/>
      <c r="C23" s="217" t="s">
        <v>480</v>
      </c>
      <c r="D23" s="218"/>
      <c r="E23" s="218"/>
      <c r="F23" s="218"/>
      <c r="G23" s="218"/>
      <c r="H23" s="219"/>
      <c r="I23" s="194" t="s">
        <v>80</v>
      </c>
      <c r="J23" s="194"/>
      <c r="K23" s="194"/>
      <c r="L23" s="220"/>
      <c r="M23" s="220"/>
      <c r="N23" s="220"/>
      <c r="O23" s="220"/>
      <c r="P23" s="220"/>
      <c r="Q23" s="220"/>
      <c r="R23" s="195"/>
      <c r="S23" s="195"/>
      <c r="T23" s="195"/>
      <c r="U23" s="195"/>
      <c r="V23" s="195"/>
    </row>
    <row r="24" spans="2:22" s="8" customFormat="1" ht="17.100000000000001" customHeight="1" x14ac:dyDescent="0.15">
      <c r="B24" s="184"/>
      <c r="C24" s="217"/>
      <c r="D24" s="218"/>
      <c r="E24" s="218"/>
      <c r="F24" s="218"/>
      <c r="G24" s="218"/>
      <c r="H24" s="219"/>
      <c r="I24" s="194" t="s">
        <v>80</v>
      </c>
      <c r="J24" s="194"/>
      <c r="K24" s="194"/>
      <c r="L24" s="220"/>
      <c r="M24" s="220"/>
      <c r="N24" s="220"/>
      <c r="O24" s="220"/>
      <c r="P24" s="220"/>
      <c r="Q24" s="220"/>
      <c r="R24" s="195"/>
      <c r="S24" s="195"/>
      <c r="T24" s="195"/>
      <c r="U24" s="195"/>
      <c r="V24" s="195"/>
    </row>
    <row r="25" spans="2:22" s="8" customFormat="1" ht="17.100000000000001" customHeight="1" x14ac:dyDescent="0.15">
      <c r="B25" s="184"/>
      <c r="C25" s="217"/>
      <c r="D25" s="218"/>
      <c r="E25" s="218"/>
      <c r="F25" s="218"/>
      <c r="G25" s="218"/>
      <c r="H25" s="219"/>
      <c r="I25" s="194" t="s">
        <v>80</v>
      </c>
      <c r="J25" s="194"/>
      <c r="K25" s="194"/>
      <c r="L25" s="220"/>
      <c r="M25" s="220"/>
      <c r="N25" s="220"/>
      <c r="O25" s="220"/>
      <c r="P25" s="220"/>
      <c r="Q25" s="220"/>
      <c r="R25" s="195"/>
      <c r="S25" s="195"/>
      <c r="T25" s="195"/>
      <c r="U25" s="195"/>
      <c r="V25" s="195"/>
    </row>
    <row r="26" spans="2:22" s="8" customFormat="1" ht="17.100000000000001" customHeight="1" x14ac:dyDescent="0.15">
      <c r="B26" s="185"/>
      <c r="C26" s="227"/>
      <c r="D26" s="228"/>
      <c r="E26" s="228"/>
      <c r="F26" s="228"/>
      <c r="G26" s="228"/>
      <c r="H26" s="229"/>
      <c r="I26" s="199" t="s">
        <v>80</v>
      </c>
      <c r="J26" s="199"/>
      <c r="K26" s="199"/>
      <c r="L26" s="230"/>
      <c r="M26" s="230"/>
      <c r="N26" s="230"/>
      <c r="O26" s="230"/>
      <c r="P26" s="230"/>
      <c r="Q26" s="230"/>
      <c r="R26" s="200"/>
      <c r="S26" s="200"/>
      <c r="T26" s="200"/>
      <c r="U26" s="200"/>
      <c r="V26" s="200"/>
    </row>
    <row r="27" spans="2:22" s="8" customFormat="1" ht="17.100000000000001" customHeight="1" x14ac:dyDescent="0.15">
      <c r="B27" s="183" t="s">
        <v>100</v>
      </c>
      <c r="C27" s="231"/>
      <c r="D27" s="232"/>
      <c r="E27" s="232"/>
      <c r="F27" s="232"/>
      <c r="G27" s="232"/>
      <c r="H27" s="233"/>
      <c r="I27" s="189" t="s">
        <v>80</v>
      </c>
      <c r="J27" s="189"/>
      <c r="K27" s="189"/>
      <c r="L27" s="234"/>
      <c r="M27" s="234"/>
      <c r="N27" s="234"/>
      <c r="O27" s="234"/>
      <c r="P27" s="234"/>
      <c r="Q27" s="234"/>
      <c r="R27" s="190"/>
      <c r="S27" s="190"/>
      <c r="T27" s="190"/>
      <c r="U27" s="190"/>
      <c r="V27" s="190"/>
    </row>
    <row r="28" spans="2:22" s="8" customFormat="1" ht="17.100000000000001" customHeight="1" x14ac:dyDescent="0.15">
      <c r="B28" s="184"/>
      <c r="C28" s="217"/>
      <c r="D28" s="218"/>
      <c r="E28" s="218"/>
      <c r="F28" s="218"/>
      <c r="G28" s="218"/>
      <c r="H28" s="219"/>
      <c r="I28" s="194" t="s">
        <v>80</v>
      </c>
      <c r="J28" s="194"/>
      <c r="K28" s="194"/>
      <c r="L28" s="220"/>
      <c r="M28" s="220"/>
      <c r="N28" s="220"/>
      <c r="O28" s="220"/>
      <c r="P28" s="220"/>
      <c r="Q28" s="220"/>
      <c r="R28" s="195"/>
      <c r="S28" s="195"/>
      <c r="T28" s="195"/>
      <c r="U28" s="195"/>
      <c r="V28" s="195"/>
    </row>
    <row r="29" spans="2:22" s="8" customFormat="1" ht="17.100000000000001" customHeight="1" x14ac:dyDescent="0.15">
      <c r="B29" s="184"/>
      <c r="C29" s="217"/>
      <c r="D29" s="218"/>
      <c r="E29" s="218"/>
      <c r="F29" s="218"/>
      <c r="G29" s="218"/>
      <c r="H29" s="219"/>
      <c r="I29" s="194" t="s">
        <v>80</v>
      </c>
      <c r="J29" s="194"/>
      <c r="K29" s="194"/>
      <c r="L29" s="220"/>
      <c r="M29" s="220"/>
      <c r="N29" s="220"/>
      <c r="O29" s="220"/>
      <c r="P29" s="220"/>
      <c r="Q29" s="220"/>
      <c r="R29" s="195"/>
      <c r="S29" s="195"/>
      <c r="T29" s="195"/>
      <c r="U29" s="195"/>
      <c r="V29" s="195"/>
    </row>
    <row r="30" spans="2:22" s="8" customFormat="1" ht="17.100000000000001" customHeight="1" x14ac:dyDescent="0.15">
      <c r="B30" s="184"/>
      <c r="C30" s="217"/>
      <c r="D30" s="218"/>
      <c r="E30" s="218"/>
      <c r="F30" s="218"/>
      <c r="G30" s="218"/>
      <c r="H30" s="219"/>
      <c r="I30" s="194" t="s">
        <v>80</v>
      </c>
      <c r="J30" s="194"/>
      <c r="K30" s="194"/>
      <c r="L30" s="220"/>
      <c r="M30" s="220"/>
      <c r="N30" s="220"/>
      <c r="O30" s="220"/>
      <c r="P30" s="220"/>
      <c r="Q30" s="220"/>
      <c r="R30" s="195"/>
      <c r="S30" s="195"/>
      <c r="T30" s="195"/>
      <c r="U30" s="195"/>
      <c r="V30" s="195"/>
    </row>
    <row r="31" spans="2:22" s="8" customFormat="1" ht="17.100000000000001" customHeight="1" x14ac:dyDescent="0.15">
      <c r="B31" s="184"/>
      <c r="C31" s="217"/>
      <c r="D31" s="218"/>
      <c r="E31" s="218"/>
      <c r="F31" s="218"/>
      <c r="G31" s="218"/>
      <c r="H31" s="219"/>
      <c r="I31" s="194" t="s">
        <v>80</v>
      </c>
      <c r="J31" s="194"/>
      <c r="K31" s="194"/>
      <c r="L31" s="220"/>
      <c r="M31" s="220"/>
      <c r="N31" s="220"/>
      <c r="O31" s="220"/>
      <c r="P31" s="220"/>
      <c r="Q31" s="220"/>
      <c r="R31" s="195"/>
      <c r="S31" s="195"/>
      <c r="T31" s="195"/>
      <c r="U31" s="195"/>
      <c r="V31" s="195"/>
    </row>
    <row r="32" spans="2:22" s="8" customFormat="1" ht="17.100000000000001" customHeight="1" x14ac:dyDescent="0.15">
      <c r="B32" s="184"/>
      <c r="C32" s="217"/>
      <c r="D32" s="218"/>
      <c r="E32" s="218"/>
      <c r="F32" s="218"/>
      <c r="G32" s="218"/>
      <c r="H32" s="219"/>
      <c r="I32" s="194" t="s">
        <v>80</v>
      </c>
      <c r="J32" s="194"/>
      <c r="K32" s="194"/>
      <c r="L32" s="220"/>
      <c r="M32" s="220"/>
      <c r="N32" s="220"/>
      <c r="O32" s="220"/>
      <c r="P32" s="220"/>
      <c r="Q32" s="220"/>
      <c r="R32" s="195"/>
      <c r="S32" s="195"/>
      <c r="T32" s="195"/>
      <c r="U32" s="195"/>
      <c r="V32" s="195"/>
    </row>
    <row r="33" spans="2:22" s="8" customFormat="1" ht="17.100000000000001" customHeight="1" x14ac:dyDescent="0.15">
      <c r="B33" s="184"/>
      <c r="C33" s="217"/>
      <c r="D33" s="218"/>
      <c r="E33" s="218"/>
      <c r="F33" s="218"/>
      <c r="G33" s="218"/>
      <c r="H33" s="219"/>
      <c r="I33" s="194" t="s">
        <v>80</v>
      </c>
      <c r="J33" s="194"/>
      <c r="K33" s="194"/>
      <c r="L33" s="220"/>
      <c r="M33" s="220"/>
      <c r="N33" s="220"/>
      <c r="O33" s="220"/>
      <c r="P33" s="220"/>
      <c r="Q33" s="220"/>
      <c r="R33" s="195"/>
      <c r="S33" s="195"/>
      <c r="T33" s="195"/>
      <c r="U33" s="195"/>
      <c r="V33" s="195"/>
    </row>
    <row r="34" spans="2:22" s="8" customFormat="1" ht="17.100000000000001" customHeight="1" x14ac:dyDescent="0.15">
      <c r="B34" s="185"/>
      <c r="C34" s="227"/>
      <c r="D34" s="228"/>
      <c r="E34" s="228"/>
      <c r="F34" s="228"/>
      <c r="G34" s="228"/>
      <c r="H34" s="229"/>
      <c r="I34" s="199" t="s">
        <v>80</v>
      </c>
      <c r="J34" s="199"/>
      <c r="K34" s="199"/>
      <c r="L34" s="230"/>
      <c r="M34" s="230"/>
      <c r="N34" s="230"/>
      <c r="O34" s="230"/>
      <c r="P34" s="230"/>
      <c r="Q34" s="230"/>
      <c r="R34" s="200"/>
      <c r="S34" s="200"/>
      <c r="T34" s="200"/>
      <c r="U34" s="200"/>
      <c r="V34" s="200"/>
    </row>
    <row r="35" spans="2:22" s="8" customFormat="1" ht="17.100000000000001" customHeight="1" x14ac:dyDescent="0.15">
      <c r="B35" s="183" t="s">
        <v>77</v>
      </c>
      <c r="C35" s="231" t="s">
        <v>101</v>
      </c>
      <c r="D35" s="232"/>
      <c r="E35" s="232"/>
      <c r="F35" s="232"/>
      <c r="G35" s="232"/>
      <c r="H35" s="233"/>
      <c r="I35" s="189" t="s">
        <v>80</v>
      </c>
      <c r="J35" s="189"/>
      <c r="K35" s="189"/>
      <c r="L35" s="234"/>
      <c r="M35" s="234"/>
      <c r="N35" s="234"/>
      <c r="O35" s="234"/>
      <c r="P35" s="234"/>
      <c r="Q35" s="234"/>
      <c r="R35" s="190"/>
      <c r="S35" s="190"/>
      <c r="T35" s="190"/>
      <c r="U35" s="190"/>
      <c r="V35" s="190"/>
    </row>
    <row r="36" spans="2:22" s="8" customFormat="1" ht="17.100000000000001" customHeight="1" x14ac:dyDescent="0.15">
      <c r="B36" s="184"/>
      <c r="C36" s="221" t="s">
        <v>102</v>
      </c>
      <c r="D36" s="235"/>
      <c r="E36" s="235"/>
      <c r="F36" s="235"/>
      <c r="G36" s="235"/>
      <c r="H36" s="223"/>
      <c r="I36" s="194" t="s">
        <v>80</v>
      </c>
      <c r="J36" s="194"/>
      <c r="K36" s="194"/>
      <c r="L36" s="220"/>
      <c r="M36" s="220"/>
      <c r="N36" s="220"/>
      <c r="O36" s="220"/>
      <c r="P36" s="220"/>
      <c r="Q36" s="220"/>
      <c r="R36" s="195"/>
      <c r="S36" s="195"/>
      <c r="T36" s="195"/>
      <c r="U36" s="195"/>
      <c r="V36" s="195"/>
    </row>
    <row r="37" spans="2:22" s="8" customFormat="1" ht="17.100000000000001" customHeight="1" x14ac:dyDescent="0.15">
      <c r="B37" s="184"/>
      <c r="C37" s="217"/>
      <c r="D37" s="218"/>
      <c r="E37" s="218"/>
      <c r="F37" s="218"/>
      <c r="G37" s="218"/>
      <c r="H37" s="219"/>
      <c r="I37" s="194" t="s">
        <v>80</v>
      </c>
      <c r="J37" s="194"/>
      <c r="K37" s="194"/>
      <c r="L37" s="220"/>
      <c r="M37" s="220"/>
      <c r="N37" s="220"/>
      <c r="O37" s="220"/>
      <c r="P37" s="220"/>
      <c r="Q37" s="220"/>
      <c r="R37" s="195"/>
      <c r="S37" s="195"/>
      <c r="T37" s="195"/>
      <c r="U37" s="195"/>
      <c r="V37" s="195"/>
    </row>
    <row r="38" spans="2:22" s="8" customFormat="1" ht="17.100000000000001" customHeight="1" x14ac:dyDescent="0.15">
      <c r="B38" s="184"/>
      <c r="C38" s="217"/>
      <c r="D38" s="218"/>
      <c r="E38" s="218"/>
      <c r="F38" s="218"/>
      <c r="G38" s="218"/>
      <c r="H38" s="219"/>
      <c r="I38" s="194" t="s">
        <v>80</v>
      </c>
      <c r="J38" s="194"/>
      <c r="K38" s="194"/>
      <c r="L38" s="220"/>
      <c r="M38" s="220"/>
      <c r="N38" s="220"/>
      <c r="O38" s="220"/>
      <c r="P38" s="220"/>
      <c r="Q38" s="220"/>
      <c r="R38" s="195"/>
      <c r="S38" s="195"/>
      <c r="T38" s="195"/>
      <c r="U38" s="195"/>
      <c r="V38" s="195"/>
    </row>
    <row r="39" spans="2:22" s="8" customFormat="1" ht="17.100000000000001" customHeight="1" x14ac:dyDescent="0.15">
      <c r="B39" s="184"/>
      <c r="C39" s="217"/>
      <c r="D39" s="218"/>
      <c r="E39" s="218"/>
      <c r="F39" s="218"/>
      <c r="G39" s="218"/>
      <c r="H39" s="219"/>
      <c r="I39" s="194" t="s">
        <v>80</v>
      </c>
      <c r="J39" s="194"/>
      <c r="K39" s="194"/>
      <c r="L39" s="220"/>
      <c r="M39" s="220"/>
      <c r="N39" s="220"/>
      <c r="O39" s="220"/>
      <c r="P39" s="220"/>
      <c r="Q39" s="220"/>
      <c r="R39" s="195"/>
      <c r="S39" s="195"/>
      <c r="T39" s="195"/>
      <c r="U39" s="195"/>
      <c r="V39" s="195"/>
    </row>
    <row r="40" spans="2:22" s="8" customFormat="1" ht="17.100000000000001" customHeight="1" x14ac:dyDescent="0.15">
      <c r="B40" s="184"/>
      <c r="C40" s="217"/>
      <c r="D40" s="218"/>
      <c r="E40" s="218"/>
      <c r="F40" s="218"/>
      <c r="G40" s="218"/>
      <c r="H40" s="219"/>
      <c r="I40" s="194" t="s">
        <v>80</v>
      </c>
      <c r="J40" s="194"/>
      <c r="K40" s="194"/>
      <c r="L40" s="220"/>
      <c r="M40" s="220"/>
      <c r="N40" s="220"/>
      <c r="O40" s="220"/>
      <c r="P40" s="220"/>
      <c r="Q40" s="220"/>
      <c r="R40" s="195"/>
      <c r="S40" s="195"/>
      <c r="T40" s="195"/>
      <c r="U40" s="195"/>
      <c r="V40" s="195"/>
    </row>
    <row r="41" spans="2:22" s="8" customFormat="1" ht="17.100000000000001" customHeight="1" thickBot="1" x14ac:dyDescent="0.2">
      <c r="B41" s="185"/>
      <c r="C41" s="227"/>
      <c r="D41" s="228"/>
      <c r="E41" s="228"/>
      <c r="F41" s="228"/>
      <c r="G41" s="228"/>
      <c r="H41" s="229"/>
      <c r="I41" s="199" t="s">
        <v>80</v>
      </c>
      <c r="J41" s="199"/>
      <c r="K41" s="199"/>
      <c r="L41" s="230"/>
      <c r="M41" s="230"/>
      <c r="N41" s="230"/>
      <c r="O41" s="230"/>
      <c r="P41" s="230"/>
      <c r="Q41" s="230"/>
      <c r="R41" s="201"/>
      <c r="S41" s="201"/>
      <c r="T41" s="201"/>
      <c r="U41" s="201"/>
      <c r="V41" s="201"/>
    </row>
    <row r="42" spans="2:22" s="8" customFormat="1" ht="24.95" customHeight="1" thickTop="1" thickBot="1" x14ac:dyDescent="0.2">
      <c r="B42" s="177" t="s">
        <v>98</v>
      </c>
      <c r="C42" s="178"/>
      <c r="D42" s="178"/>
      <c r="E42" s="178"/>
      <c r="F42" s="178"/>
      <c r="G42" s="178"/>
      <c r="H42" s="178"/>
      <c r="I42" s="178"/>
      <c r="J42" s="178"/>
      <c r="K42" s="178"/>
      <c r="L42" s="178"/>
      <c r="M42" s="178"/>
      <c r="N42" s="178"/>
      <c r="O42" s="178"/>
      <c r="P42" s="178"/>
      <c r="Q42" s="178"/>
      <c r="R42" s="224">
        <f>SUM(R4:V41)</f>
        <v>0</v>
      </c>
      <c r="S42" s="225"/>
      <c r="T42" s="225"/>
      <c r="U42" s="225"/>
      <c r="V42" s="226"/>
    </row>
    <row r="43" spans="2:22" s="5" customFormat="1" ht="6.75" customHeight="1" x14ac:dyDescent="0.15"/>
    <row r="44" spans="2:22" s="8" customFormat="1" x14ac:dyDescent="0.15">
      <c r="B44" s="8" t="s">
        <v>83</v>
      </c>
    </row>
    <row r="45" spans="2:22" s="8" customFormat="1" ht="28.5" customHeight="1" x14ac:dyDescent="0.15">
      <c r="B45" s="29" t="s">
        <v>84</v>
      </c>
      <c r="C45" s="182" t="s">
        <v>304</v>
      </c>
      <c r="D45" s="182"/>
      <c r="E45" s="182"/>
      <c r="F45" s="182"/>
      <c r="G45" s="182"/>
      <c r="H45" s="182"/>
      <c r="I45" s="182"/>
      <c r="J45" s="182"/>
      <c r="K45" s="182"/>
      <c r="L45" s="182"/>
      <c r="M45" s="182"/>
      <c r="N45" s="182"/>
      <c r="O45" s="182"/>
      <c r="P45" s="182"/>
      <c r="Q45" s="182"/>
      <c r="R45" s="182"/>
      <c r="S45" s="182"/>
      <c r="T45" s="182"/>
      <c r="U45" s="182"/>
      <c r="V45" s="182"/>
    </row>
    <row r="46" spans="2:22" s="8" customFormat="1" x14ac:dyDescent="0.15">
      <c r="B46" s="7" t="s">
        <v>405</v>
      </c>
      <c r="C46" s="28" t="s">
        <v>406</v>
      </c>
    </row>
    <row r="47" spans="2:22" s="8" customFormat="1" x14ac:dyDescent="0.15">
      <c r="C47" s="26"/>
    </row>
    <row r="48" spans="2:22" s="8" customFormat="1" x14ac:dyDescent="0.15"/>
    <row r="49" spans="2:2" s="4" customFormat="1" x14ac:dyDescent="0.15"/>
    <row r="50" spans="2:2" s="4" customFormat="1" x14ac:dyDescent="0.15">
      <c r="B50" s="7"/>
    </row>
    <row r="51" spans="2:2" s="4" customFormat="1" x14ac:dyDescent="0.15">
      <c r="B51" s="7"/>
    </row>
    <row r="52" spans="2:2" s="4" customFormat="1" x14ac:dyDescent="0.15">
      <c r="B52" s="7"/>
    </row>
    <row r="53" spans="2:2" s="4" customFormat="1" x14ac:dyDescent="0.15"/>
    <row r="54" spans="2:2" s="4" customFormat="1" x14ac:dyDescent="0.15"/>
    <row r="55" spans="2:2" s="4" customFormat="1" x14ac:dyDescent="0.15"/>
  </sheetData>
  <mergeCells count="163">
    <mergeCell ref="L12:Q12"/>
    <mergeCell ref="R12:V12"/>
    <mergeCell ref="C19:H19"/>
    <mergeCell ref="I19:K19"/>
    <mergeCell ref="L19:Q19"/>
    <mergeCell ref="C14:H14"/>
    <mergeCell ref="I14:K14"/>
    <mergeCell ref="L14:Q14"/>
    <mergeCell ref="R14:V14"/>
    <mergeCell ref="C16:H16"/>
    <mergeCell ref="I16:K16"/>
    <mergeCell ref="L16:Q16"/>
    <mergeCell ref="R16:V16"/>
    <mergeCell ref="C17:H17"/>
    <mergeCell ref="I17:K17"/>
    <mergeCell ref="L17:Q17"/>
    <mergeCell ref="R17:V17"/>
    <mergeCell ref="C15:H15"/>
    <mergeCell ref="I15:K15"/>
    <mergeCell ref="L15:Q15"/>
    <mergeCell ref="R15:V15"/>
    <mergeCell ref="B4:B20"/>
    <mergeCell ref="C4:H4"/>
    <mergeCell ref="I4:K4"/>
    <mergeCell ref="L4:Q4"/>
    <mergeCell ref="R4:V4"/>
    <mergeCell ref="C5:H5"/>
    <mergeCell ref="I5:K5"/>
    <mergeCell ref="L5:Q5"/>
    <mergeCell ref="R5:V5"/>
    <mergeCell ref="C6:H6"/>
    <mergeCell ref="I6:K6"/>
    <mergeCell ref="L6:Q6"/>
    <mergeCell ref="R6:V6"/>
    <mergeCell ref="C11:H11"/>
    <mergeCell ref="I11:K11"/>
    <mergeCell ref="L11:Q11"/>
    <mergeCell ref="R11:V11"/>
    <mergeCell ref="C20:H20"/>
    <mergeCell ref="I20:K20"/>
    <mergeCell ref="L20:Q20"/>
    <mergeCell ref="R20:V20"/>
    <mergeCell ref="R19:V19"/>
    <mergeCell ref="C12:H12"/>
    <mergeCell ref="I12:K12"/>
    <mergeCell ref="C3:H3"/>
    <mergeCell ref="I3:K3"/>
    <mergeCell ref="L3:Q3"/>
    <mergeCell ref="R3:V3"/>
    <mergeCell ref="C9:H9"/>
    <mergeCell ref="I9:K9"/>
    <mergeCell ref="L9:Q9"/>
    <mergeCell ref="R9:V9"/>
    <mergeCell ref="C10:H10"/>
    <mergeCell ref="I10:K10"/>
    <mergeCell ref="L10:Q10"/>
    <mergeCell ref="R10:V10"/>
    <mergeCell ref="C7:H7"/>
    <mergeCell ref="I7:K7"/>
    <mergeCell ref="L7:Q7"/>
    <mergeCell ref="R7:V7"/>
    <mergeCell ref="C8:H8"/>
    <mergeCell ref="I8:K8"/>
    <mergeCell ref="L8:Q8"/>
    <mergeCell ref="R8:V8"/>
    <mergeCell ref="B21:B26"/>
    <mergeCell ref="C21:H21"/>
    <mergeCell ref="I21:K21"/>
    <mergeCell ref="L21:Q21"/>
    <mergeCell ref="R21:V21"/>
    <mergeCell ref="C22:H22"/>
    <mergeCell ref="I22:K22"/>
    <mergeCell ref="L22:Q22"/>
    <mergeCell ref="R22:V22"/>
    <mergeCell ref="C24:H24"/>
    <mergeCell ref="I24:K24"/>
    <mergeCell ref="L24:Q24"/>
    <mergeCell ref="R24:V24"/>
    <mergeCell ref="C25:H25"/>
    <mergeCell ref="I25:K25"/>
    <mergeCell ref="L25:Q25"/>
    <mergeCell ref="R25:V25"/>
    <mergeCell ref="C23:H23"/>
    <mergeCell ref="I23:K23"/>
    <mergeCell ref="L23:Q23"/>
    <mergeCell ref="R23:V23"/>
    <mergeCell ref="C26:H26"/>
    <mergeCell ref="I26:K26"/>
    <mergeCell ref="L26:Q26"/>
    <mergeCell ref="B35:B41"/>
    <mergeCell ref="C35:H35"/>
    <mergeCell ref="I35:K35"/>
    <mergeCell ref="L35:Q35"/>
    <mergeCell ref="R35:V35"/>
    <mergeCell ref="C36:H36"/>
    <mergeCell ref="B27:B34"/>
    <mergeCell ref="C32:H32"/>
    <mergeCell ref="I32:K32"/>
    <mergeCell ref="L32:Q32"/>
    <mergeCell ref="R32:V32"/>
    <mergeCell ref="C33:H33"/>
    <mergeCell ref="I33:K33"/>
    <mergeCell ref="L33:Q33"/>
    <mergeCell ref="R33:V33"/>
    <mergeCell ref="C30:H30"/>
    <mergeCell ref="I30:K30"/>
    <mergeCell ref="L30:Q30"/>
    <mergeCell ref="R30:V30"/>
    <mergeCell ref="C31:H31"/>
    <mergeCell ref="I31:K31"/>
    <mergeCell ref="C27:H27"/>
    <mergeCell ref="I27:K27"/>
    <mergeCell ref="L27:Q27"/>
    <mergeCell ref="C40:H40"/>
    <mergeCell ref="I40:K40"/>
    <mergeCell ref="L40:Q40"/>
    <mergeCell ref="R40:V40"/>
    <mergeCell ref="C38:H38"/>
    <mergeCell ref="I38:K38"/>
    <mergeCell ref="L38:Q38"/>
    <mergeCell ref="R38:V38"/>
    <mergeCell ref="C39:H39"/>
    <mergeCell ref="R37:V37"/>
    <mergeCell ref="C34:H34"/>
    <mergeCell ref="I34:K34"/>
    <mergeCell ref="L34:Q34"/>
    <mergeCell ref="R34:V34"/>
    <mergeCell ref="R26:V26"/>
    <mergeCell ref="R27:V27"/>
    <mergeCell ref="C28:H28"/>
    <mergeCell ref="L31:Q31"/>
    <mergeCell ref="R31:V31"/>
    <mergeCell ref="I28:K28"/>
    <mergeCell ref="L28:Q28"/>
    <mergeCell ref="R28:V28"/>
    <mergeCell ref="C29:H29"/>
    <mergeCell ref="I29:K29"/>
    <mergeCell ref="L29:Q29"/>
    <mergeCell ref="R29:V29"/>
    <mergeCell ref="C45:V45"/>
    <mergeCell ref="C18:H18"/>
    <mergeCell ref="I18:K18"/>
    <mergeCell ref="L18:Q18"/>
    <mergeCell ref="R18:V18"/>
    <mergeCell ref="C13:H13"/>
    <mergeCell ref="I13:K13"/>
    <mergeCell ref="L13:Q13"/>
    <mergeCell ref="R13:V13"/>
    <mergeCell ref="B42:Q42"/>
    <mergeCell ref="R42:V42"/>
    <mergeCell ref="C41:H41"/>
    <mergeCell ref="I41:K41"/>
    <mergeCell ref="L41:Q41"/>
    <mergeCell ref="R41:V41"/>
    <mergeCell ref="I39:K39"/>
    <mergeCell ref="L39:Q39"/>
    <mergeCell ref="R39:V39"/>
    <mergeCell ref="I36:K36"/>
    <mergeCell ref="L36:Q36"/>
    <mergeCell ref="R36:V36"/>
    <mergeCell ref="C37:H37"/>
    <mergeCell ref="I37:K37"/>
    <mergeCell ref="L37:Q37"/>
  </mergeCells>
  <phoneticPr fontId="2"/>
  <pageMargins left="0.59055118110236227" right="0.59055118110236227" top="0.74803149606299213" bottom="0.55118110236220474" header="0.31496062992125984" footer="0.11811023622047245"/>
  <pageSetup paperSize="9" orientation="portrait" r:id="rId1"/>
  <headerFooter>
    <oddFooter>&amp;C4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99"/>
  </sheetPr>
  <dimension ref="B1:V57"/>
  <sheetViews>
    <sheetView showGridLines="0" showZeros="0" topLeftCell="A28" workbookViewId="0">
      <selection activeCell="Z16" sqref="Z16"/>
    </sheetView>
  </sheetViews>
  <sheetFormatPr defaultColWidth="4.125" defaultRowHeight="13.5" x14ac:dyDescent="0.15"/>
  <cols>
    <col min="2" max="2" width="5.125" customWidth="1"/>
  </cols>
  <sheetData>
    <row r="1" spans="2:21" ht="24.75" x14ac:dyDescent="0.15">
      <c r="B1" s="24" t="s">
        <v>104</v>
      </c>
    </row>
    <row r="2" spans="2:21" ht="24.75" x14ac:dyDescent="0.15">
      <c r="B2" s="23" t="s">
        <v>105</v>
      </c>
    </row>
    <row r="3" spans="2:21" s="8" customFormat="1" ht="27" customHeight="1" x14ac:dyDescent="0.15">
      <c r="B3" s="202" t="s">
        <v>106</v>
      </c>
      <c r="C3" s="202"/>
      <c r="D3" s="202"/>
      <c r="E3" s="202"/>
      <c r="F3" s="202"/>
      <c r="G3" s="202"/>
      <c r="H3" s="203" t="s">
        <v>74</v>
      </c>
      <c r="I3" s="203"/>
      <c r="J3" s="205"/>
      <c r="K3" s="206" t="s">
        <v>107</v>
      </c>
      <c r="L3" s="204"/>
      <c r="M3" s="204"/>
      <c r="N3" s="204"/>
      <c r="O3" s="204"/>
      <c r="P3" s="205"/>
      <c r="Q3" s="206" t="s">
        <v>79</v>
      </c>
      <c r="R3" s="204"/>
      <c r="S3" s="204"/>
      <c r="T3" s="204"/>
      <c r="U3" s="205"/>
    </row>
    <row r="4" spans="2:21" s="8" customFormat="1" ht="17.100000000000001" customHeight="1" x14ac:dyDescent="0.15">
      <c r="B4" s="236"/>
      <c r="C4" s="237"/>
      <c r="D4" s="237"/>
      <c r="E4" s="237"/>
      <c r="F4" s="237"/>
      <c r="G4" s="238"/>
      <c r="H4" s="189" t="s">
        <v>81</v>
      </c>
      <c r="I4" s="189"/>
      <c r="J4" s="189"/>
      <c r="K4" s="190"/>
      <c r="L4" s="190"/>
      <c r="M4" s="190"/>
      <c r="N4" s="190"/>
      <c r="O4" s="190"/>
      <c r="P4" s="190"/>
      <c r="Q4" s="190"/>
      <c r="R4" s="190"/>
      <c r="S4" s="190"/>
      <c r="T4" s="190"/>
      <c r="U4" s="190"/>
    </row>
    <row r="5" spans="2:21" s="8" customFormat="1" ht="17.100000000000001" customHeight="1" x14ac:dyDescent="0.15">
      <c r="B5" s="217"/>
      <c r="C5" s="218"/>
      <c r="D5" s="218"/>
      <c r="E5" s="218"/>
      <c r="F5" s="218"/>
      <c r="G5" s="219"/>
      <c r="H5" s="194" t="s">
        <v>80</v>
      </c>
      <c r="I5" s="194"/>
      <c r="J5" s="194"/>
      <c r="K5" s="195"/>
      <c r="L5" s="195"/>
      <c r="M5" s="195"/>
      <c r="N5" s="195"/>
      <c r="O5" s="195"/>
      <c r="P5" s="195"/>
      <c r="Q5" s="195"/>
      <c r="R5" s="195"/>
      <c r="S5" s="195"/>
      <c r="T5" s="195"/>
      <c r="U5" s="195"/>
    </row>
    <row r="6" spans="2:21" s="8" customFormat="1" ht="17.100000000000001" customHeight="1" x14ac:dyDescent="0.15">
      <c r="B6" s="217"/>
      <c r="C6" s="218"/>
      <c r="D6" s="218"/>
      <c r="E6" s="218"/>
      <c r="F6" s="218"/>
      <c r="G6" s="219"/>
      <c r="H6" s="194" t="s">
        <v>80</v>
      </c>
      <c r="I6" s="194"/>
      <c r="J6" s="194"/>
      <c r="K6" s="195"/>
      <c r="L6" s="195"/>
      <c r="M6" s="195"/>
      <c r="N6" s="195"/>
      <c r="O6" s="195"/>
      <c r="P6" s="195"/>
      <c r="Q6" s="195"/>
      <c r="R6" s="195"/>
      <c r="S6" s="195"/>
      <c r="T6" s="195"/>
      <c r="U6" s="195"/>
    </row>
    <row r="7" spans="2:21" s="8" customFormat="1" ht="17.100000000000001" customHeight="1" x14ac:dyDescent="0.15">
      <c r="B7" s="217"/>
      <c r="C7" s="218"/>
      <c r="D7" s="218"/>
      <c r="E7" s="218"/>
      <c r="F7" s="218"/>
      <c r="G7" s="219"/>
      <c r="H7" s="194" t="s">
        <v>80</v>
      </c>
      <c r="I7" s="194"/>
      <c r="J7" s="194"/>
      <c r="K7" s="195"/>
      <c r="L7" s="195"/>
      <c r="M7" s="195"/>
      <c r="N7" s="195"/>
      <c r="O7" s="195"/>
      <c r="P7" s="195"/>
      <c r="Q7" s="195"/>
      <c r="R7" s="195"/>
      <c r="S7" s="195"/>
      <c r="T7" s="195"/>
      <c r="U7" s="195"/>
    </row>
    <row r="8" spans="2:21" s="8" customFormat="1" ht="17.100000000000001" customHeight="1" x14ac:dyDescent="0.15">
      <c r="B8" s="217"/>
      <c r="C8" s="218"/>
      <c r="D8" s="218"/>
      <c r="E8" s="218"/>
      <c r="F8" s="218"/>
      <c r="G8" s="219"/>
      <c r="H8" s="194" t="s">
        <v>80</v>
      </c>
      <c r="I8" s="194"/>
      <c r="J8" s="194"/>
      <c r="K8" s="195"/>
      <c r="L8" s="195"/>
      <c r="M8" s="195"/>
      <c r="N8" s="195"/>
      <c r="O8" s="195"/>
      <c r="P8" s="195"/>
      <c r="Q8" s="195"/>
      <c r="R8" s="195"/>
      <c r="S8" s="195"/>
      <c r="T8" s="195"/>
      <c r="U8" s="195"/>
    </row>
    <row r="9" spans="2:21" s="8" customFormat="1" ht="17.100000000000001" customHeight="1" x14ac:dyDescent="0.15">
      <c r="B9" s="217"/>
      <c r="C9" s="218"/>
      <c r="D9" s="218"/>
      <c r="E9" s="218"/>
      <c r="F9" s="218"/>
      <c r="G9" s="219"/>
      <c r="H9" s="194" t="s">
        <v>80</v>
      </c>
      <c r="I9" s="194"/>
      <c r="J9" s="194"/>
      <c r="K9" s="195"/>
      <c r="L9" s="195"/>
      <c r="M9" s="195"/>
      <c r="N9" s="195"/>
      <c r="O9" s="195"/>
      <c r="P9" s="195"/>
      <c r="Q9" s="195"/>
      <c r="R9" s="195"/>
      <c r="S9" s="195"/>
      <c r="T9" s="195"/>
      <c r="U9" s="195"/>
    </row>
    <row r="10" spans="2:21" s="8" customFormat="1" ht="17.100000000000001" customHeight="1" x14ac:dyDescent="0.15">
      <c r="B10" s="217"/>
      <c r="C10" s="218"/>
      <c r="D10" s="218"/>
      <c r="E10" s="218"/>
      <c r="F10" s="218"/>
      <c r="G10" s="219"/>
      <c r="H10" s="194" t="s">
        <v>80</v>
      </c>
      <c r="I10" s="194"/>
      <c r="J10" s="194"/>
      <c r="K10" s="195"/>
      <c r="L10" s="195"/>
      <c r="M10" s="195"/>
      <c r="N10" s="195"/>
      <c r="O10" s="195"/>
      <c r="P10" s="195"/>
      <c r="Q10" s="195"/>
      <c r="R10" s="195"/>
      <c r="S10" s="195"/>
      <c r="T10" s="195"/>
      <c r="U10" s="195"/>
    </row>
    <row r="11" spans="2:21" s="8" customFormat="1" ht="17.100000000000001" customHeight="1" x14ac:dyDescent="0.15">
      <c r="B11" s="217"/>
      <c r="C11" s="218"/>
      <c r="D11" s="218"/>
      <c r="E11" s="218"/>
      <c r="F11" s="218"/>
      <c r="G11" s="219"/>
      <c r="H11" s="194" t="s">
        <v>80</v>
      </c>
      <c r="I11" s="194"/>
      <c r="J11" s="194"/>
      <c r="K11" s="195"/>
      <c r="L11" s="195"/>
      <c r="M11" s="195"/>
      <c r="N11" s="195"/>
      <c r="O11" s="195"/>
      <c r="P11" s="195"/>
      <c r="Q11" s="195"/>
      <c r="R11" s="195"/>
      <c r="S11" s="195"/>
      <c r="T11" s="195"/>
      <c r="U11" s="195"/>
    </row>
    <row r="12" spans="2:21" s="8" customFormat="1" ht="17.100000000000001" customHeight="1" x14ac:dyDescent="0.15">
      <c r="B12" s="217"/>
      <c r="C12" s="218"/>
      <c r="D12" s="218"/>
      <c r="E12" s="218"/>
      <c r="F12" s="218"/>
      <c r="G12" s="219"/>
      <c r="H12" s="194" t="s">
        <v>80</v>
      </c>
      <c r="I12" s="194"/>
      <c r="J12" s="194"/>
      <c r="K12" s="195"/>
      <c r="L12" s="195"/>
      <c r="M12" s="195"/>
      <c r="N12" s="195"/>
      <c r="O12" s="195"/>
      <c r="P12" s="195"/>
      <c r="Q12" s="195"/>
      <c r="R12" s="195"/>
      <c r="S12" s="195"/>
      <c r="T12" s="195"/>
      <c r="U12" s="195"/>
    </row>
    <row r="13" spans="2:21" s="8" customFormat="1" ht="17.100000000000001" customHeight="1" x14ac:dyDescent="0.15">
      <c r="B13" s="217"/>
      <c r="C13" s="218"/>
      <c r="D13" s="218"/>
      <c r="E13" s="218"/>
      <c r="F13" s="218"/>
      <c r="G13" s="219"/>
      <c r="H13" s="194" t="s">
        <v>80</v>
      </c>
      <c r="I13" s="194"/>
      <c r="J13" s="194"/>
      <c r="K13" s="195"/>
      <c r="L13" s="195"/>
      <c r="M13" s="195"/>
      <c r="N13" s="195"/>
      <c r="O13" s="195"/>
      <c r="P13" s="195"/>
      <c r="Q13" s="195"/>
      <c r="R13" s="195"/>
      <c r="S13" s="195"/>
      <c r="T13" s="195"/>
      <c r="U13" s="195"/>
    </row>
    <row r="14" spans="2:21" s="8" customFormat="1" ht="17.100000000000001" customHeight="1" thickBot="1" x14ac:dyDescent="0.2">
      <c r="B14" s="227"/>
      <c r="C14" s="228"/>
      <c r="D14" s="228"/>
      <c r="E14" s="228"/>
      <c r="F14" s="228"/>
      <c r="G14" s="229"/>
      <c r="H14" s="199" t="s">
        <v>80</v>
      </c>
      <c r="I14" s="199"/>
      <c r="J14" s="199"/>
      <c r="K14" s="200"/>
      <c r="L14" s="200"/>
      <c r="M14" s="200"/>
      <c r="N14" s="200"/>
      <c r="O14" s="200"/>
      <c r="P14" s="200"/>
      <c r="Q14" s="200"/>
      <c r="R14" s="200"/>
      <c r="S14" s="200"/>
      <c r="T14" s="200"/>
      <c r="U14" s="200"/>
    </row>
    <row r="15" spans="2:21" s="8" customFormat="1" ht="24.95" customHeight="1" thickTop="1" thickBot="1" x14ac:dyDescent="0.2">
      <c r="B15" s="177" t="s">
        <v>108</v>
      </c>
      <c r="C15" s="178"/>
      <c r="D15" s="178"/>
      <c r="E15" s="178"/>
      <c r="F15" s="178"/>
      <c r="G15" s="178"/>
      <c r="H15" s="178"/>
      <c r="I15" s="178"/>
      <c r="J15" s="178"/>
      <c r="K15" s="178"/>
      <c r="L15" s="178"/>
      <c r="M15" s="178"/>
      <c r="N15" s="178"/>
      <c r="O15" s="178"/>
      <c r="P15" s="211"/>
      <c r="Q15" s="224">
        <f>SUM(Q4:U14)</f>
        <v>0</v>
      </c>
      <c r="R15" s="225"/>
      <c r="S15" s="225"/>
      <c r="T15" s="225"/>
      <c r="U15" s="226"/>
    </row>
    <row r="16" spans="2:21" s="8" customFormat="1" ht="17.100000000000001" customHeight="1" x14ac:dyDescent="0.15">
      <c r="B16" s="8" t="s">
        <v>83</v>
      </c>
      <c r="H16" s="187"/>
      <c r="I16" s="187"/>
      <c r="J16" s="187"/>
      <c r="K16" s="267"/>
      <c r="L16" s="267"/>
      <c r="M16" s="267"/>
      <c r="N16" s="267"/>
      <c r="O16" s="267"/>
      <c r="P16" s="267"/>
      <c r="Q16" s="267"/>
      <c r="R16" s="267"/>
      <c r="S16" s="267"/>
      <c r="T16" s="267"/>
      <c r="U16" s="267"/>
    </row>
    <row r="17" spans="2:21" s="8" customFormat="1" ht="17.100000000000001" customHeight="1" x14ac:dyDescent="0.15">
      <c r="B17" s="7" t="s">
        <v>84</v>
      </c>
      <c r="C17" s="8" t="s">
        <v>306</v>
      </c>
      <c r="D17" s="7"/>
      <c r="F17" s="7"/>
      <c r="H17" s="30"/>
      <c r="I17" s="30"/>
      <c r="J17" s="30"/>
      <c r="K17" s="31"/>
      <c r="L17" s="31"/>
      <c r="M17" s="31"/>
      <c r="N17" s="31"/>
      <c r="O17" s="31"/>
      <c r="P17" s="31"/>
      <c r="Q17" s="31"/>
      <c r="R17" s="31"/>
      <c r="S17" s="31"/>
      <c r="T17" s="31"/>
      <c r="U17" s="31"/>
    </row>
    <row r="18" spans="2:21" s="8" customFormat="1" ht="17.100000000000001" customHeight="1" x14ac:dyDescent="0.15">
      <c r="B18" s="7"/>
      <c r="D18" s="7"/>
      <c r="F18" s="7"/>
      <c r="H18" s="30"/>
      <c r="I18" s="30"/>
      <c r="J18" s="30"/>
      <c r="K18" s="31"/>
      <c r="L18" s="31"/>
      <c r="M18" s="31"/>
      <c r="N18" s="31"/>
      <c r="O18" s="31"/>
      <c r="P18" s="31"/>
      <c r="Q18" s="31"/>
      <c r="R18" s="31"/>
      <c r="S18" s="31"/>
      <c r="T18" s="31"/>
      <c r="U18" s="31"/>
    </row>
    <row r="19" spans="2:21" s="8" customFormat="1" ht="17.100000000000001" customHeight="1" x14ac:dyDescent="0.15">
      <c r="B19" s="7"/>
      <c r="C19" s="30"/>
      <c r="D19" s="32"/>
      <c r="E19" s="32"/>
      <c r="F19" s="32"/>
      <c r="G19" s="32"/>
      <c r="H19" s="30"/>
      <c r="I19" s="30"/>
      <c r="J19" s="30"/>
      <c r="K19" s="31"/>
      <c r="L19" s="31"/>
      <c r="M19" s="31"/>
      <c r="N19" s="31"/>
      <c r="O19" s="31"/>
      <c r="P19" s="31"/>
      <c r="Q19" s="31"/>
      <c r="R19" s="31"/>
      <c r="S19" s="31"/>
      <c r="T19" s="31"/>
      <c r="U19" s="31"/>
    </row>
    <row r="20" spans="2:21" ht="24.75" x14ac:dyDescent="0.15">
      <c r="B20" s="23" t="s">
        <v>109</v>
      </c>
    </row>
    <row r="21" spans="2:21" s="8" customFormat="1" ht="27" customHeight="1" x14ac:dyDescent="0.15">
      <c r="B21" s="206" t="s">
        <v>106</v>
      </c>
      <c r="C21" s="204"/>
      <c r="D21" s="204"/>
      <c r="E21" s="205"/>
      <c r="F21" s="272" t="s">
        <v>74</v>
      </c>
      <c r="G21" s="203"/>
      <c r="H21" s="273"/>
      <c r="I21" s="204" t="s">
        <v>110</v>
      </c>
      <c r="J21" s="204"/>
      <c r="K21" s="204"/>
      <c r="L21" s="204"/>
      <c r="M21" s="204"/>
      <c r="N21" s="204"/>
      <c r="O21" s="204"/>
      <c r="P21" s="205"/>
      <c r="Q21" s="206" t="s">
        <v>79</v>
      </c>
      <c r="R21" s="204"/>
      <c r="S21" s="204"/>
      <c r="T21" s="204"/>
      <c r="U21" s="205"/>
    </row>
    <row r="22" spans="2:21" s="8" customFormat="1" ht="17.100000000000001" customHeight="1" x14ac:dyDescent="0.15">
      <c r="B22" s="236" t="s">
        <v>111</v>
      </c>
      <c r="C22" s="237"/>
      <c r="D22" s="237"/>
      <c r="E22" s="238"/>
      <c r="F22" s="274" t="s">
        <v>80</v>
      </c>
      <c r="G22" s="275"/>
      <c r="H22" s="276"/>
      <c r="I22" s="264"/>
      <c r="J22" s="265"/>
      <c r="K22" s="265"/>
      <c r="L22" s="265"/>
      <c r="M22" s="265"/>
      <c r="N22" s="265"/>
      <c r="O22" s="265"/>
      <c r="P22" s="266"/>
      <c r="Q22" s="190"/>
      <c r="R22" s="190"/>
      <c r="S22" s="190"/>
      <c r="T22" s="190"/>
      <c r="U22" s="190"/>
    </row>
    <row r="23" spans="2:21" s="8" customFormat="1" ht="17.100000000000001" customHeight="1" x14ac:dyDescent="0.15">
      <c r="B23" s="231"/>
      <c r="C23" s="232"/>
      <c r="D23" s="232"/>
      <c r="E23" s="233"/>
      <c r="F23" s="258" t="s">
        <v>80</v>
      </c>
      <c r="G23" s="259"/>
      <c r="H23" s="260"/>
      <c r="I23" s="252"/>
      <c r="J23" s="253"/>
      <c r="K23" s="253"/>
      <c r="L23" s="253"/>
      <c r="M23" s="253"/>
      <c r="N23" s="253"/>
      <c r="O23" s="253"/>
      <c r="P23" s="254"/>
      <c r="Q23" s="195"/>
      <c r="R23" s="195"/>
      <c r="S23" s="195"/>
      <c r="T23" s="195"/>
      <c r="U23" s="195"/>
    </row>
    <row r="24" spans="2:21" s="8" customFormat="1" ht="17.100000000000001" customHeight="1" x14ac:dyDescent="0.15">
      <c r="B24" s="231"/>
      <c r="C24" s="232"/>
      <c r="D24" s="232"/>
      <c r="E24" s="233"/>
      <c r="F24" s="191" t="s">
        <v>80</v>
      </c>
      <c r="G24" s="192"/>
      <c r="H24" s="193"/>
      <c r="I24" s="246"/>
      <c r="J24" s="247"/>
      <c r="K24" s="247"/>
      <c r="L24" s="247"/>
      <c r="M24" s="247"/>
      <c r="N24" s="247"/>
      <c r="O24" s="247"/>
      <c r="P24" s="248"/>
      <c r="Q24" s="195"/>
      <c r="R24" s="195"/>
      <c r="S24" s="195"/>
      <c r="T24" s="195"/>
      <c r="U24" s="195"/>
    </row>
    <row r="25" spans="2:21" s="8" customFormat="1" ht="17.100000000000001" customHeight="1" x14ac:dyDescent="0.15">
      <c r="B25" s="231"/>
      <c r="C25" s="232"/>
      <c r="D25" s="232"/>
      <c r="E25" s="233"/>
      <c r="F25" s="191" t="s">
        <v>80</v>
      </c>
      <c r="G25" s="192"/>
      <c r="H25" s="193"/>
      <c r="I25" s="246"/>
      <c r="J25" s="247"/>
      <c r="K25" s="247"/>
      <c r="L25" s="247"/>
      <c r="M25" s="247"/>
      <c r="N25" s="247"/>
      <c r="O25" s="247"/>
      <c r="P25" s="248"/>
      <c r="Q25" s="195"/>
      <c r="R25" s="195"/>
      <c r="S25" s="195"/>
      <c r="T25" s="195"/>
      <c r="U25" s="195"/>
    </row>
    <row r="26" spans="2:21" s="8" customFormat="1" ht="17.100000000000001" customHeight="1" x14ac:dyDescent="0.15">
      <c r="B26" s="227"/>
      <c r="C26" s="228"/>
      <c r="D26" s="228"/>
      <c r="E26" s="229"/>
      <c r="F26" s="255" t="s">
        <v>80</v>
      </c>
      <c r="G26" s="256"/>
      <c r="H26" s="257"/>
      <c r="I26" s="249"/>
      <c r="J26" s="250"/>
      <c r="K26" s="250"/>
      <c r="L26" s="250"/>
      <c r="M26" s="250"/>
      <c r="N26" s="250"/>
      <c r="O26" s="250"/>
      <c r="P26" s="251"/>
      <c r="Q26" s="271"/>
      <c r="R26" s="271"/>
      <c r="S26" s="271"/>
      <c r="T26" s="271"/>
      <c r="U26" s="271"/>
    </row>
    <row r="27" spans="2:21" s="8" customFormat="1" ht="17.100000000000001" customHeight="1" x14ac:dyDescent="0.15">
      <c r="B27" s="231" t="s">
        <v>112</v>
      </c>
      <c r="C27" s="232"/>
      <c r="D27" s="232"/>
      <c r="E27" s="233"/>
      <c r="F27" s="258" t="s">
        <v>80</v>
      </c>
      <c r="G27" s="259"/>
      <c r="H27" s="260"/>
      <c r="I27" s="252" t="s">
        <v>113</v>
      </c>
      <c r="J27" s="253"/>
      <c r="K27" s="253"/>
      <c r="L27" s="253"/>
      <c r="M27" s="253"/>
      <c r="N27" s="253"/>
      <c r="O27" s="253"/>
      <c r="P27" s="254"/>
      <c r="Q27" s="245"/>
      <c r="R27" s="245"/>
      <c r="S27" s="245"/>
      <c r="T27" s="245"/>
      <c r="U27" s="245"/>
    </row>
    <row r="28" spans="2:21" s="8" customFormat="1" ht="17.100000000000001" customHeight="1" x14ac:dyDescent="0.15">
      <c r="B28" s="231"/>
      <c r="C28" s="232"/>
      <c r="D28" s="232"/>
      <c r="E28" s="233"/>
      <c r="F28" s="191" t="s">
        <v>80</v>
      </c>
      <c r="G28" s="192"/>
      <c r="H28" s="193"/>
      <c r="I28" s="246" t="s">
        <v>114</v>
      </c>
      <c r="J28" s="247"/>
      <c r="K28" s="247"/>
      <c r="L28" s="247"/>
      <c r="M28" s="247"/>
      <c r="N28" s="247"/>
      <c r="O28" s="247"/>
      <c r="P28" s="248"/>
      <c r="Q28" s="195"/>
      <c r="R28" s="195"/>
      <c r="S28" s="195"/>
      <c r="T28" s="195"/>
      <c r="U28" s="195"/>
    </row>
    <row r="29" spans="2:21" s="8" customFormat="1" ht="17.100000000000001" customHeight="1" x14ac:dyDescent="0.15">
      <c r="B29" s="231"/>
      <c r="C29" s="232"/>
      <c r="D29" s="232"/>
      <c r="E29" s="233"/>
      <c r="F29" s="191" t="s">
        <v>80</v>
      </c>
      <c r="G29" s="192"/>
      <c r="H29" s="193"/>
      <c r="I29" s="246" t="s">
        <v>115</v>
      </c>
      <c r="J29" s="247"/>
      <c r="K29" s="247"/>
      <c r="L29" s="247"/>
      <c r="M29" s="247"/>
      <c r="N29" s="247"/>
      <c r="O29" s="247"/>
      <c r="P29" s="248"/>
      <c r="Q29" s="195"/>
      <c r="R29" s="195"/>
      <c r="S29" s="195"/>
      <c r="T29" s="195"/>
      <c r="U29" s="195"/>
    </row>
    <row r="30" spans="2:21" s="8" customFormat="1" ht="17.100000000000001" customHeight="1" x14ac:dyDescent="0.15">
      <c r="B30" s="231"/>
      <c r="C30" s="232"/>
      <c r="D30" s="232"/>
      <c r="E30" s="233"/>
      <c r="F30" s="191" t="s">
        <v>80</v>
      </c>
      <c r="G30" s="192"/>
      <c r="H30" s="193"/>
      <c r="I30" s="246" t="s">
        <v>116</v>
      </c>
      <c r="J30" s="247"/>
      <c r="K30" s="247"/>
      <c r="L30" s="247"/>
      <c r="M30" s="247"/>
      <c r="N30" s="247"/>
      <c r="O30" s="247"/>
      <c r="P30" s="248"/>
      <c r="Q30" s="195"/>
      <c r="R30" s="195"/>
      <c r="S30" s="195"/>
      <c r="T30" s="195"/>
      <c r="U30" s="195"/>
    </row>
    <row r="31" spans="2:21" s="8" customFormat="1" ht="17.100000000000001" customHeight="1" x14ac:dyDescent="0.15">
      <c r="B31" s="231"/>
      <c r="C31" s="232"/>
      <c r="D31" s="232"/>
      <c r="E31" s="233"/>
      <c r="F31" s="191" t="s">
        <v>80</v>
      </c>
      <c r="G31" s="192"/>
      <c r="H31" s="193"/>
      <c r="I31" s="246" t="s">
        <v>117</v>
      </c>
      <c r="J31" s="247"/>
      <c r="K31" s="247"/>
      <c r="L31" s="247"/>
      <c r="M31" s="247"/>
      <c r="N31" s="247"/>
      <c r="O31" s="247"/>
      <c r="P31" s="248"/>
      <c r="Q31" s="195"/>
      <c r="R31" s="195"/>
      <c r="S31" s="195"/>
      <c r="T31" s="195"/>
      <c r="U31" s="195"/>
    </row>
    <row r="32" spans="2:21" s="8" customFormat="1" ht="17.100000000000001" customHeight="1" x14ac:dyDescent="0.15">
      <c r="B32" s="231"/>
      <c r="C32" s="232"/>
      <c r="D32" s="232"/>
      <c r="E32" s="233"/>
      <c r="F32" s="191" t="s">
        <v>80</v>
      </c>
      <c r="G32" s="192"/>
      <c r="H32" s="193"/>
      <c r="I32" s="246"/>
      <c r="J32" s="247"/>
      <c r="K32" s="247"/>
      <c r="L32" s="247"/>
      <c r="M32" s="247"/>
      <c r="N32" s="247"/>
      <c r="O32" s="247"/>
      <c r="P32" s="248"/>
      <c r="Q32" s="195"/>
      <c r="R32" s="195"/>
      <c r="S32" s="195"/>
      <c r="T32" s="195"/>
      <c r="U32" s="195"/>
    </row>
    <row r="33" spans="2:22" s="8" customFormat="1" ht="17.100000000000001" customHeight="1" x14ac:dyDescent="0.15">
      <c r="B33" s="227"/>
      <c r="C33" s="228"/>
      <c r="D33" s="228"/>
      <c r="E33" s="229"/>
      <c r="F33" s="255" t="s">
        <v>80</v>
      </c>
      <c r="G33" s="256"/>
      <c r="H33" s="257"/>
      <c r="I33" s="249"/>
      <c r="J33" s="250"/>
      <c r="K33" s="250"/>
      <c r="L33" s="250"/>
      <c r="M33" s="250"/>
      <c r="N33" s="250"/>
      <c r="O33" s="250"/>
      <c r="P33" s="251"/>
      <c r="Q33" s="271"/>
      <c r="R33" s="271"/>
      <c r="S33" s="271"/>
      <c r="T33" s="271"/>
      <c r="U33" s="271"/>
    </row>
    <row r="34" spans="2:22" s="8" customFormat="1" ht="17.100000000000001" customHeight="1" x14ac:dyDescent="0.15">
      <c r="B34" s="236" t="s">
        <v>118</v>
      </c>
      <c r="C34" s="237"/>
      <c r="D34" s="237"/>
      <c r="E34" s="238"/>
      <c r="F34" s="258" t="s">
        <v>80</v>
      </c>
      <c r="G34" s="259"/>
      <c r="H34" s="260"/>
      <c r="I34" s="252" t="s">
        <v>119</v>
      </c>
      <c r="J34" s="253"/>
      <c r="K34" s="253"/>
      <c r="L34" s="253"/>
      <c r="M34" s="253"/>
      <c r="N34" s="253"/>
      <c r="O34" s="253"/>
      <c r="P34" s="254"/>
      <c r="Q34" s="245"/>
      <c r="R34" s="245"/>
      <c r="S34" s="245"/>
      <c r="T34" s="245"/>
      <c r="U34" s="245"/>
    </row>
    <row r="35" spans="2:22" s="8" customFormat="1" ht="17.100000000000001" customHeight="1" x14ac:dyDescent="0.15">
      <c r="B35" s="231"/>
      <c r="C35" s="232"/>
      <c r="D35" s="232"/>
      <c r="E35" s="233"/>
      <c r="F35" s="191" t="s">
        <v>80</v>
      </c>
      <c r="G35" s="192"/>
      <c r="H35" s="193"/>
      <c r="I35" s="246" t="s">
        <v>120</v>
      </c>
      <c r="J35" s="247"/>
      <c r="K35" s="247"/>
      <c r="L35" s="247"/>
      <c r="M35" s="247"/>
      <c r="N35" s="247"/>
      <c r="O35" s="247"/>
      <c r="P35" s="248"/>
      <c r="Q35" s="195"/>
      <c r="R35" s="195"/>
      <c r="S35" s="195"/>
      <c r="T35" s="195"/>
      <c r="U35" s="195"/>
    </row>
    <row r="36" spans="2:22" s="8" customFormat="1" ht="17.100000000000001" customHeight="1" x14ac:dyDescent="0.15">
      <c r="B36" s="231"/>
      <c r="C36" s="232"/>
      <c r="D36" s="232"/>
      <c r="E36" s="233"/>
      <c r="F36" s="191" t="s">
        <v>80</v>
      </c>
      <c r="G36" s="192"/>
      <c r="H36" s="193"/>
      <c r="I36" s="246"/>
      <c r="J36" s="247"/>
      <c r="K36" s="247"/>
      <c r="L36" s="247"/>
      <c r="M36" s="247"/>
      <c r="N36" s="247"/>
      <c r="O36" s="247"/>
      <c r="P36" s="248"/>
      <c r="Q36" s="195"/>
      <c r="R36" s="195"/>
      <c r="S36" s="195"/>
      <c r="T36" s="195"/>
      <c r="U36" s="195"/>
    </row>
    <row r="37" spans="2:22" s="8" customFormat="1" ht="17.100000000000001" customHeight="1" x14ac:dyDescent="0.15">
      <c r="B37" s="227"/>
      <c r="C37" s="228"/>
      <c r="D37" s="228"/>
      <c r="E37" s="229"/>
      <c r="F37" s="255" t="s">
        <v>80</v>
      </c>
      <c r="G37" s="256"/>
      <c r="H37" s="257"/>
      <c r="I37" s="249"/>
      <c r="J37" s="250"/>
      <c r="K37" s="250"/>
      <c r="L37" s="250"/>
      <c r="M37" s="250"/>
      <c r="N37" s="250"/>
      <c r="O37" s="250"/>
      <c r="P37" s="251"/>
      <c r="Q37" s="271"/>
      <c r="R37" s="271"/>
      <c r="S37" s="271"/>
      <c r="T37" s="271"/>
      <c r="U37" s="271"/>
    </row>
    <row r="38" spans="2:22" s="8" customFormat="1" ht="17.100000000000001" customHeight="1" x14ac:dyDescent="0.15">
      <c r="B38" s="236" t="s">
        <v>77</v>
      </c>
      <c r="C38" s="237"/>
      <c r="D38" s="237"/>
      <c r="E38" s="238"/>
      <c r="F38" s="258" t="s">
        <v>80</v>
      </c>
      <c r="G38" s="259"/>
      <c r="H38" s="260"/>
      <c r="I38" s="252"/>
      <c r="J38" s="253"/>
      <c r="K38" s="253"/>
      <c r="L38" s="253"/>
      <c r="M38" s="253"/>
      <c r="N38" s="253"/>
      <c r="O38" s="253"/>
      <c r="P38" s="254"/>
      <c r="Q38" s="245"/>
      <c r="R38" s="245"/>
      <c r="S38" s="245"/>
      <c r="T38" s="245"/>
      <c r="U38" s="245"/>
    </row>
    <row r="39" spans="2:22" s="8" customFormat="1" ht="17.100000000000001" customHeight="1" x14ac:dyDescent="0.15">
      <c r="B39" s="231"/>
      <c r="C39" s="232"/>
      <c r="D39" s="232"/>
      <c r="E39" s="233"/>
      <c r="F39" s="191" t="s">
        <v>80</v>
      </c>
      <c r="G39" s="192"/>
      <c r="H39" s="193"/>
      <c r="I39" s="246"/>
      <c r="J39" s="247"/>
      <c r="K39" s="247"/>
      <c r="L39" s="247"/>
      <c r="M39" s="247"/>
      <c r="N39" s="247"/>
      <c r="O39" s="247"/>
      <c r="P39" s="248"/>
      <c r="Q39" s="239"/>
      <c r="R39" s="240"/>
      <c r="S39" s="240"/>
      <c r="T39" s="240"/>
      <c r="U39" s="241"/>
    </row>
    <row r="40" spans="2:22" s="8" customFormat="1" ht="17.100000000000001" customHeight="1" x14ac:dyDescent="0.15">
      <c r="B40" s="231"/>
      <c r="C40" s="232"/>
      <c r="D40" s="232"/>
      <c r="E40" s="233"/>
      <c r="F40" s="191" t="s">
        <v>80</v>
      </c>
      <c r="G40" s="192"/>
      <c r="H40" s="193"/>
      <c r="I40" s="246"/>
      <c r="J40" s="247"/>
      <c r="K40" s="247"/>
      <c r="L40" s="247"/>
      <c r="M40" s="247"/>
      <c r="N40" s="247"/>
      <c r="O40" s="247"/>
      <c r="P40" s="248"/>
      <c r="Q40" s="239"/>
      <c r="R40" s="240"/>
      <c r="S40" s="240"/>
      <c r="T40" s="240"/>
      <c r="U40" s="241"/>
    </row>
    <row r="41" spans="2:22" s="8" customFormat="1" ht="17.100000000000001" customHeight="1" x14ac:dyDescent="0.15">
      <c r="B41" s="231"/>
      <c r="C41" s="232"/>
      <c r="D41" s="232"/>
      <c r="E41" s="233"/>
      <c r="F41" s="191" t="s">
        <v>80</v>
      </c>
      <c r="G41" s="192"/>
      <c r="H41" s="193"/>
      <c r="I41" s="246"/>
      <c r="J41" s="247"/>
      <c r="K41" s="247"/>
      <c r="L41" s="247"/>
      <c r="M41" s="247"/>
      <c r="N41" s="247"/>
      <c r="O41" s="247"/>
      <c r="P41" s="248"/>
      <c r="Q41" s="195"/>
      <c r="R41" s="195"/>
      <c r="S41" s="195"/>
      <c r="T41" s="195"/>
      <c r="U41" s="195"/>
    </row>
    <row r="42" spans="2:22" s="8" customFormat="1" ht="17.100000000000001" customHeight="1" thickBot="1" x14ac:dyDescent="0.2">
      <c r="B42" s="242"/>
      <c r="C42" s="243"/>
      <c r="D42" s="243"/>
      <c r="E42" s="244"/>
      <c r="F42" s="261" t="s">
        <v>80</v>
      </c>
      <c r="G42" s="262"/>
      <c r="H42" s="263"/>
      <c r="I42" s="252"/>
      <c r="J42" s="253"/>
      <c r="K42" s="253"/>
      <c r="L42" s="253"/>
      <c r="M42" s="253"/>
      <c r="N42" s="253"/>
      <c r="O42" s="253"/>
      <c r="P42" s="254"/>
      <c r="Q42" s="268"/>
      <c r="R42" s="269"/>
      <c r="S42" s="269"/>
      <c r="T42" s="269"/>
      <c r="U42" s="270"/>
    </row>
    <row r="43" spans="2:22" s="8" customFormat="1" ht="24.95" customHeight="1" thickTop="1" thickBot="1" x14ac:dyDescent="0.2">
      <c r="B43" s="177" t="s">
        <v>308</v>
      </c>
      <c r="C43" s="178"/>
      <c r="D43" s="178"/>
      <c r="E43" s="178"/>
      <c r="F43" s="178"/>
      <c r="G43" s="178"/>
      <c r="H43" s="178"/>
      <c r="I43" s="178"/>
      <c r="J43" s="178"/>
      <c r="K43" s="178"/>
      <c r="L43" s="178"/>
      <c r="M43" s="178"/>
      <c r="N43" s="178"/>
      <c r="O43" s="178"/>
      <c r="P43" s="211"/>
      <c r="Q43" s="224">
        <f>SUM(Q27:U42)</f>
        <v>0</v>
      </c>
      <c r="R43" s="225"/>
      <c r="S43" s="225"/>
      <c r="T43" s="225"/>
      <c r="U43" s="226"/>
    </row>
    <row r="44" spans="2:22" s="5" customFormat="1" x14ac:dyDescent="0.15"/>
    <row r="45" spans="2:22" s="5" customFormat="1" x14ac:dyDescent="0.15"/>
    <row r="46" spans="2:22" s="8" customFormat="1" x14ac:dyDescent="0.15"/>
    <row r="47" spans="2:22" s="8" customFormat="1" x14ac:dyDescent="0.15">
      <c r="B47" s="29"/>
      <c r="C47" s="33"/>
      <c r="D47" s="33"/>
      <c r="E47" s="33"/>
      <c r="F47" s="33"/>
      <c r="G47" s="33"/>
      <c r="H47" s="33"/>
      <c r="I47" s="33"/>
      <c r="J47" s="33"/>
      <c r="K47" s="33"/>
      <c r="L47" s="33"/>
      <c r="M47" s="33"/>
      <c r="N47" s="33"/>
      <c r="O47" s="33"/>
      <c r="P47" s="33"/>
      <c r="Q47" s="33"/>
      <c r="R47" s="33"/>
      <c r="S47" s="33"/>
      <c r="T47" s="33"/>
      <c r="U47" s="33"/>
      <c r="V47" s="33"/>
    </row>
    <row r="48" spans="2:22" s="8" customFormat="1" x14ac:dyDescent="0.15">
      <c r="B48" s="7"/>
      <c r="C48" s="28"/>
    </row>
    <row r="49" spans="2:3" s="8" customFormat="1" x14ac:dyDescent="0.15">
      <c r="C49" s="26"/>
    </row>
    <row r="50" spans="2:3" s="8" customFormat="1" x14ac:dyDescent="0.15"/>
    <row r="51" spans="2:3" s="4" customFormat="1" x14ac:dyDescent="0.15"/>
    <row r="52" spans="2:3" s="4" customFormat="1" x14ac:dyDescent="0.15">
      <c r="B52" s="7"/>
    </row>
    <row r="53" spans="2:3" s="4" customFormat="1" x14ac:dyDescent="0.15">
      <c r="B53" s="7"/>
    </row>
    <row r="54" spans="2:3" s="4" customFormat="1" x14ac:dyDescent="0.15">
      <c r="B54" s="7"/>
    </row>
    <row r="55" spans="2:3" s="4" customFormat="1" x14ac:dyDescent="0.15"/>
    <row r="56" spans="2:3" s="4" customFormat="1" x14ac:dyDescent="0.15"/>
    <row r="57" spans="2:3" s="4" customFormat="1" x14ac:dyDescent="0.15"/>
  </sheetData>
  <mergeCells count="126">
    <mergeCell ref="B3:G3"/>
    <mergeCell ref="H3:J3"/>
    <mergeCell ref="K3:P3"/>
    <mergeCell ref="Q3:U3"/>
    <mergeCell ref="B4:G4"/>
    <mergeCell ref="H4:J4"/>
    <mergeCell ref="K4:P4"/>
    <mergeCell ref="Q4:U4"/>
    <mergeCell ref="B5:G5"/>
    <mergeCell ref="B7:G7"/>
    <mergeCell ref="H7:J7"/>
    <mergeCell ref="K7:P7"/>
    <mergeCell ref="Q7:U7"/>
    <mergeCell ref="H5:J5"/>
    <mergeCell ref="K5:P5"/>
    <mergeCell ref="Q5:U5"/>
    <mergeCell ref="B6:G6"/>
    <mergeCell ref="H6:J6"/>
    <mergeCell ref="K6:P6"/>
    <mergeCell ref="Q6:U6"/>
    <mergeCell ref="B9:G9"/>
    <mergeCell ref="H9:J9"/>
    <mergeCell ref="K9:P9"/>
    <mergeCell ref="Q9:U9"/>
    <mergeCell ref="B10:G10"/>
    <mergeCell ref="H10:J10"/>
    <mergeCell ref="K10:P10"/>
    <mergeCell ref="Q10:U10"/>
    <mergeCell ref="B8:G8"/>
    <mergeCell ref="H8:J8"/>
    <mergeCell ref="K8:P8"/>
    <mergeCell ref="Q8:U8"/>
    <mergeCell ref="B13:G13"/>
    <mergeCell ref="H13:J13"/>
    <mergeCell ref="K13:P13"/>
    <mergeCell ref="Q13:U13"/>
    <mergeCell ref="B14:G14"/>
    <mergeCell ref="H14:J14"/>
    <mergeCell ref="K14:P14"/>
    <mergeCell ref="Q14:U14"/>
    <mergeCell ref="B11:G11"/>
    <mergeCell ref="H11:J11"/>
    <mergeCell ref="K11:P11"/>
    <mergeCell ref="Q11:U11"/>
    <mergeCell ref="B12:G12"/>
    <mergeCell ref="H12:J12"/>
    <mergeCell ref="K12:P12"/>
    <mergeCell ref="Q12:U12"/>
    <mergeCell ref="H16:J16"/>
    <mergeCell ref="K16:P16"/>
    <mergeCell ref="Q16:U16"/>
    <mergeCell ref="Q15:U15"/>
    <mergeCell ref="B43:P43"/>
    <mergeCell ref="B15:P15"/>
    <mergeCell ref="B21:E21"/>
    <mergeCell ref="Q42:U42"/>
    <mergeCell ref="Q43:U43"/>
    <mergeCell ref="F39:H39"/>
    <mergeCell ref="I39:P39"/>
    <mergeCell ref="Q37:U37"/>
    <mergeCell ref="Q38:U38"/>
    <mergeCell ref="Q35:U35"/>
    <mergeCell ref="Q36:U36"/>
    <mergeCell ref="Q32:U32"/>
    <mergeCell ref="Q33:U33"/>
    <mergeCell ref="Q30:U30"/>
    <mergeCell ref="Q31:U31"/>
    <mergeCell ref="Q28:U28"/>
    <mergeCell ref="Q29:U29"/>
    <mergeCell ref="Q26:U26"/>
    <mergeCell ref="F21:H21"/>
    <mergeCell ref="F22:H22"/>
    <mergeCell ref="F23:H23"/>
    <mergeCell ref="F24:H24"/>
    <mergeCell ref="F25:H25"/>
    <mergeCell ref="F26:H26"/>
    <mergeCell ref="B22:E26"/>
    <mergeCell ref="Q27:U27"/>
    <mergeCell ref="F27:H27"/>
    <mergeCell ref="Q24:U24"/>
    <mergeCell ref="Q25:U25"/>
    <mergeCell ref="Q22:U22"/>
    <mergeCell ref="Q23:U23"/>
    <mergeCell ref="I21:P21"/>
    <mergeCell ref="I22:P22"/>
    <mergeCell ref="I23:P23"/>
    <mergeCell ref="I24:P24"/>
    <mergeCell ref="I25:P25"/>
    <mergeCell ref="I26:P26"/>
    <mergeCell ref="I27:P27"/>
    <mergeCell ref="Q21:U21"/>
    <mergeCell ref="I32:P32"/>
    <mergeCell ref="F33:H33"/>
    <mergeCell ref="I33:P33"/>
    <mergeCell ref="I28:P28"/>
    <mergeCell ref="I29:P29"/>
    <mergeCell ref="I30:P30"/>
    <mergeCell ref="I31:P31"/>
    <mergeCell ref="F30:H30"/>
    <mergeCell ref="F31:H31"/>
    <mergeCell ref="F28:H28"/>
    <mergeCell ref="F29:H29"/>
    <mergeCell ref="Q39:U39"/>
    <mergeCell ref="B34:E37"/>
    <mergeCell ref="B38:E42"/>
    <mergeCell ref="Q34:U34"/>
    <mergeCell ref="B27:E33"/>
    <mergeCell ref="F41:H41"/>
    <mergeCell ref="I41:P41"/>
    <mergeCell ref="Q41:U41"/>
    <mergeCell ref="F40:H40"/>
    <mergeCell ref="I40:P40"/>
    <mergeCell ref="Q40:U40"/>
    <mergeCell ref="I37:P37"/>
    <mergeCell ref="I38:P38"/>
    <mergeCell ref="I42:P42"/>
    <mergeCell ref="I35:P35"/>
    <mergeCell ref="I36:P36"/>
    <mergeCell ref="I34:P34"/>
    <mergeCell ref="F37:H37"/>
    <mergeCell ref="F38:H38"/>
    <mergeCell ref="F42:H42"/>
    <mergeCell ref="F35:H35"/>
    <mergeCell ref="F36:H36"/>
    <mergeCell ref="F34:H34"/>
    <mergeCell ref="F32:H32"/>
  </mergeCells>
  <phoneticPr fontId="2"/>
  <pageMargins left="0.59055118110236227" right="0.59055118110236227" top="0.74803149606299213" bottom="0.55118110236220474" header="0.31496062992125984" footer="0.11811023622047245"/>
  <pageSetup paperSize="9" orientation="portrait" r:id="rId1"/>
  <headerFooter>
    <oddFooter>&amp;C5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AS42"/>
  <sheetViews>
    <sheetView showGridLines="0" view="pageBreakPreview" zoomScaleNormal="100" zoomScaleSheetLayoutView="100" workbookViewId="0">
      <selection activeCell="Z16" sqref="Z16"/>
    </sheetView>
  </sheetViews>
  <sheetFormatPr defaultColWidth="4.125" defaultRowHeight="13.5" x14ac:dyDescent="0.15"/>
  <cols>
    <col min="1" max="1" width="2.5" style="8" customWidth="1"/>
    <col min="2" max="21" width="4.125" style="8"/>
    <col min="22" max="22" width="0.375" style="8" customWidth="1"/>
    <col min="23" max="42" width="4.125" style="8"/>
    <col min="43" max="43" width="4.25" style="8" customWidth="1"/>
    <col min="44" max="16384" width="4.125" style="8"/>
  </cols>
  <sheetData>
    <row r="1" spans="1:45" ht="28.5" x14ac:dyDescent="0.15">
      <c r="B1" s="109" t="s">
        <v>172</v>
      </c>
      <c r="C1" s="110"/>
      <c r="D1" s="110"/>
      <c r="E1" s="110"/>
      <c r="F1" s="110"/>
      <c r="G1" s="49"/>
      <c r="H1" s="49"/>
      <c r="I1" s="49"/>
      <c r="J1" s="49"/>
      <c r="K1" s="49"/>
      <c r="L1" s="49"/>
      <c r="M1" s="49"/>
      <c r="N1" s="49"/>
      <c r="O1" s="49"/>
      <c r="P1" s="49"/>
      <c r="Q1" s="49"/>
      <c r="R1" s="49"/>
      <c r="S1" s="49"/>
      <c r="T1" s="49"/>
      <c r="U1" s="34"/>
      <c r="V1" s="34"/>
      <c r="W1" s="35"/>
      <c r="X1" s="35"/>
      <c r="Y1" s="35"/>
      <c r="Z1" s="35"/>
      <c r="AA1" s="35"/>
      <c r="AB1" s="35"/>
      <c r="AC1" s="35"/>
      <c r="AD1" s="35"/>
      <c r="AE1" s="35"/>
      <c r="AF1" s="35"/>
      <c r="AG1" s="35"/>
      <c r="AH1" s="35"/>
      <c r="AI1" s="35"/>
      <c r="AJ1" s="35"/>
      <c r="AK1" s="35"/>
      <c r="AL1" s="35"/>
      <c r="AM1" s="35"/>
      <c r="AN1" s="35"/>
      <c r="AO1" s="35"/>
      <c r="AP1" s="35"/>
      <c r="AQ1" s="35"/>
      <c r="AR1" s="35"/>
    </row>
    <row r="2" spans="1:45" ht="25.5" x14ac:dyDescent="0.15">
      <c r="A2" s="36"/>
      <c r="B2" s="111" t="s">
        <v>121</v>
      </c>
      <c r="C2" s="112"/>
      <c r="D2" s="112"/>
      <c r="E2" s="112"/>
      <c r="F2" s="112"/>
      <c r="G2" s="112"/>
      <c r="H2" s="37"/>
      <c r="I2" s="37"/>
      <c r="J2" s="37"/>
      <c r="K2" s="37"/>
      <c r="L2" s="37"/>
      <c r="M2" s="37"/>
      <c r="N2" s="37"/>
      <c r="O2" s="37"/>
      <c r="P2" s="37"/>
      <c r="Q2" s="37"/>
      <c r="R2" s="37"/>
      <c r="S2" s="37"/>
      <c r="T2" s="37"/>
      <c r="U2" s="34"/>
      <c r="V2" s="55"/>
      <c r="W2" s="35"/>
      <c r="X2" s="35"/>
      <c r="Y2" s="35"/>
      <c r="Z2" s="35"/>
      <c r="AA2" s="35"/>
      <c r="AB2" s="35"/>
      <c r="AC2" s="35"/>
      <c r="AD2" s="35"/>
      <c r="AE2" s="35"/>
      <c r="AF2" s="35"/>
      <c r="AG2" s="35"/>
      <c r="AH2" s="35"/>
      <c r="AI2" s="35"/>
      <c r="AJ2" s="35"/>
      <c r="AK2" s="35"/>
      <c r="AL2" s="35"/>
      <c r="AM2" s="35"/>
      <c r="AN2" s="35"/>
      <c r="AO2" s="35"/>
      <c r="AP2" s="35"/>
      <c r="AQ2" s="35"/>
      <c r="AR2" s="35"/>
    </row>
    <row r="3" spans="1:45" ht="36" customHeight="1" x14ac:dyDescent="0.15">
      <c r="A3" s="38"/>
      <c r="B3" s="294" t="s">
        <v>367</v>
      </c>
      <c r="C3" s="294"/>
      <c r="D3" s="294"/>
      <c r="E3" s="294"/>
      <c r="F3" s="294"/>
      <c r="G3" s="294"/>
      <c r="H3" s="294"/>
      <c r="I3" s="294"/>
      <c r="J3" s="294"/>
      <c r="K3" s="294"/>
      <c r="L3" s="294"/>
      <c r="M3" s="294"/>
      <c r="N3" s="294"/>
      <c r="O3" s="294"/>
      <c r="P3" s="294"/>
      <c r="Q3" s="294"/>
      <c r="R3" s="294"/>
      <c r="S3" s="294"/>
      <c r="T3" s="294"/>
      <c r="U3" s="55"/>
      <c r="V3" s="55"/>
      <c r="W3" s="38"/>
      <c r="X3" s="289" t="s">
        <v>122</v>
      </c>
      <c r="Y3" s="290"/>
      <c r="Z3" s="41" t="s">
        <v>123</v>
      </c>
      <c r="AA3" s="54">
        <v>0.9</v>
      </c>
      <c r="AB3" s="41" t="s">
        <v>123</v>
      </c>
      <c r="AC3" s="289" t="s">
        <v>124</v>
      </c>
      <c r="AD3" s="290"/>
      <c r="AE3" s="41" t="s">
        <v>168</v>
      </c>
      <c r="AF3" s="291" t="s">
        <v>366</v>
      </c>
      <c r="AG3" s="292"/>
      <c r="AH3" s="41" t="s">
        <v>123</v>
      </c>
      <c r="AI3" s="289" t="s">
        <v>169</v>
      </c>
      <c r="AJ3" s="290"/>
      <c r="AK3" s="41" t="s">
        <v>126</v>
      </c>
      <c r="AL3" s="289" t="s">
        <v>170</v>
      </c>
      <c r="AM3" s="293"/>
      <c r="AN3" s="293"/>
      <c r="AO3" s="293"/>
      <c r="AP3" s="290"/>
      <c r="AQ3" s="38"/>
      <c r="AR3" s="35"/>
    </row>
    <row r="4" spans="1:45" ht="29.1" customHeight="1" x14ac:dyDescent="0.15">
      <c r="A4" s="38"/>
      <c r="B4" s="294" t="s">
        <v>173</v>
      </c>
      <c r="C4" s="294"/>
      <c r="D4" s="294"/>
      <c r="E4" s="294"/>
      <c r="F4" s="294"/>
      <c r="G4" s="294"/>
      <c r="H4" s="294"/>
      <c r="I4" s="294"/>
      <c r="J4" s="294"/>
      <c r="K4" s="294"/>
      <c r="L4" s="294"/>
      <c r="M4" s="294"/>
      <c r="N4" s="294"/>
      <c r="O4" s="294"/>
      <c r="P4" s="294"/>
      <c r="Q4" s="294"/>
      <c r="R4" s="294"/>
      <c r="S4" s="294"/>
      <c r="T4" s="294"/>
      <c r="U4" s="55"/>
      <c r="V4" s="38"/>
      <c r="W4" s="38"/>
      <c r="X4" s="51"/>
      <c r="Y4" s="51"/>
      <c r="Z4" s="41"/>
      <c r="AA4" s="52"/>
      <c r="AB4" s="41"/>
      <c r="AC4" s="51"/>
      <c r="AD4" s="51"/>
      <c r="AE4" s="41"/>
      <c r="AF4" s="53"/>
      <c r="AG4" s="53"/>
      <c r="AH4" s="41"/>
      <c r="AI4" s="51"/>
      <c r="AJ4" s="51"/>
      <c r="AK4" s="41"/>
      <c r="AL4" s="51"/>
      <c r="AM4" s="51"/>
      <c r="AN4" s="51"/>
      <c r="AO4" s="51"/>
      <c r="AP4" s="51"/>
      <c r="AQ4" s="38"/>
      <c r="AR4" s="38"/>
    </row>
    <row r="5" spans="1:45" ht="16.5" customHeight="1" x14ac:dyDescent="0.15">
      <c r="A5" s="38"/>
      <c r="B5" s="39"/>
      <c r="C5" s="40"/>
      <c r="D5" s="38"/>
      <c r="E5" s="38"/>
      <c r="F5" s="38"/>
      <c r="G5" s="38"/>
      <c r="H5" s="38"/>
      <c r="I5" s="38"/>
      <c r="J5" s="38"/>
      <c r="K5" s="38"/>
      <c r="L5" s="38"/>
      <c r="M5" s="38"/>
      <c r="N5" s="38"/>
      <c r="O5" s="38"/>
      <c r="P5" s="38"/>
      <c r="Q5" s="38"/>
      <c r="R5" s="38"/>
      <c r="S5" s="38"/>
      <c r="T5" s="38"/>
      <c r="U5" s="38"/>
      <c r="V5" s="38"/>
      <c r="W5" s="38"/>
      <c r="X5" s="43" t="s">
        <v>128</v>
      </c>
      <c r="Y5" s="295" t="s">
        <v>171</v>
      </c>
      <c r="Z5" s="295"/>
      <c r="AA5" s="295"/>
      <c r="AB5" s="295"/>
      <c r="AC5" s="295"/>
      <c r="AD5" s="295"/>
      <c r="AE5" s="295"/>
      <c r="AF5" s="295"/>
      <c r="AG5" s="295"/>
      <c r="AH5" s="295"/>
      <c r="AI5" s="295"/>
      <c r="AJ5" s="295"/>
      <c r="AK5" s="295"/>
      <c r="AL5" s="295"/>
      <c r="AM5" s="295"/>
      <c r="AN5" s="295"/>
      <c r="AO5" s="295"/>
      <c r="AP5" s="295"/>
      <c r="AQ5" s="38"/>
      <c r="AR5" s="38"/>
    </row>
    <row r="6" spans="1:45" ht="16.5" customHeight="1" x14ac:dyDescent="0.15">
      <c r="A6" s="38"/>
      <c r="B6" s="50"/>
      <c r="C6" s="50"/>
      <c r="D6" s="50"/>
      <c r="E6" s="50"/>
      <c r="F6" s="50"/>
      <c r="G6" s="50"/>
      <c r="H6" s="50"/>
      <c r="I6" s="50"/>
      <c r="J6" s="50"/>
      <c r="K6" s="50"/>
      <c r="L6" s="50"/>
      <c r="M6" s="50"/>
      <c r="N6" s="50"/>
      <c r="O6" s="50"/>
      <c r="P6" s="50"/>
      <c r="Q6" s="50"/>
      <c r="R6" s="50"/>
      <c r="S6" s="50"/>
      <c r="T6" s="50"/>
      <c r="U6" s="38"/>
      <c r="V6" s="38"/>
      <c r="W6" s="38"/>
      <c r="X6" s="38"/>
      <c r="Y6" s="295"/>
      <c r="Z6" s="295"/>
      <c r="AA6" s="295"/>
      <c r="AB6" s="295"/>
      <c r="AC6" s="295"/>
      <c r="AD6" s="295"/>
      <c r="AE6" s="295"/>
      <c r="AF6" s="295"/>
      <c r="AG6" s="295"/>
      <c r="AH6" s="295"/>
      <c r="AI6" s="295"/>
      <c r="AJ6" s="295"/>
      <c r="AK6" s="295"/>
      <c r="AL6" s="295"/>
      <c r="AM6" s="295"/>
      <c r="AN6" s="295"/>
      <c r="AO6" s="295"/>
      <c r="AP6" s="295"/>
      <c r="AQ6" s="38"/>
      <c r="AR6" s="38"/>
    </row>
    <row r="7" spans="1:45" ht="18" customHeight="1" x14ac:dyDescent="0.15">
      <c r="A7" s="38"/>
      <c r="B7" s="44"/>
      <c r="C7" s="44"/>
      <c r="D7" s="37"/>
      <c r="E7" s="37"/>
      <c r="F7" s="37"/>
      <c r="G7" s="37"/>
      <c r="H7" s="37"/>
      <c r="I7" s="37"/>
      <c r="J7" s="37"/>
      <c r="K7" s="37"/>
      <c r="L7" s="37"/>
      <c r="M7" s="37"/>
      <c r="N7" s="37"/>
      <c r="O7" s="37"/>
      <c r="P7" s="37"/>
      <c r="Q7" s="37"/>
      <c r="R7" s="37"/>
      <c r="S7" s="37"/>
      <c r="T7" s="37"/>
      <c r="U7" s="38"/>
      <c r="V7" s="38"/>
      <c r="W7" s="38"/>
      <c r="X7" s="85" t="s">
        <v>130</v>
      </c>
      <c r="Y7" s="38"/>
      <c r="Z7" s="38"/>
      <c r="AA7" s="38"/>
      <c r="AB7" s="38"/>
      <c r="AC7" s="38"/>
      <c r="AD7" s="38"/>
      <c r="AE7" s="38"/>
      <c r="AF7" s="38"/>
      <c r="AG7" s="38"/>
      <c r="AH7" s="38"/>
      <c r="AI7" s="38"/>
      <c r="AJ7" s="38"/>
      <c r="AK7" s="38"/>
      <c r="AL7" s="38"/>
      <c r="AM7" s="38"/>
      <c r="AN7" s="38"/>
      <c r="AO7" s="38"/>
      <c r="AP7" s="38"/>
    </row>
    <row r="8" spans="1:45" ht="18" customHeight="1" x14ac:dyDescent="0.15">
      <c r="A8" s="38"/>
      <c r="B8" s="44"/>
      <c r="C8" s="44"/>
      <c r="D8" s="37"/>
      <c r="E8" s="37"/>
      <c r="F8" s="37"/>
      <c r="G8" s="37"/>
      <c r="H8" s="37"/>
      <c r="I8" s="37"/>
      <c r="J8" s="37"/>
      <c r="K8" s="37"/>
      <c r="L8" s="37"/>
      <c r="M8" s="37"/>
      <c r="N8" s="37"/>
      <c r="O8" s="37"/>
      <c r="P8" s="37"/>
      <c r="Q8" s="37"/>
      <c r="R8" s="37"/>
      <c r="S8" s="37"/>
      <c r="T8" s="37"/>
      <c r="U8" s="38"/>
      <c r="V8" s="38"/>
      <c r="W8" s="38"/>
      <c r="X8" s="46" t="s">
        <v>377</v>
      </c>
      <c r="Y8" s="38"/>
      <c r="Z8" s="38"/>
      <c r="AA8" s="38"/>
      <c r="AB8" s="38"/>
      <c r="AC8" s="38"/>
      <c r="AD8" s="38"/>
      <c r="AE8" s="38"/>
      <c r="AF8" s="38"/>
      <c r="AG8" s="38"/>
      <c r="AH8" s="38"/>
      <c r="AI8" s="38"/>
      <c r="AJ8" s="38"/>
      <c r="AK8" s="38"/>
      <c r="AL8" s="38"/>
      <c r="AM8" s="38"/>
      <c r="AN8" s="38"/>
      <c r="AO8" s="38"/>
      <c r="AP8" s="38"/>
    </row>
    <row r="9" spans="1:45" ht="18" customHeight="1" x14ac:dyDescent="0.15">
      <c r="A9" s="38"/>
      <c r="B9" s="38"/>
      <c r="C9" s="38"/>
      <c r="D9" s="38"/>
      <c r="E9" s="38"/>
      <c r="F9" s="38"/>
      <c r="G9" s="38"/>
      <c r="H9" s="38"/>
      <c r="I9" s="38"/>
      <c r="J9" s="38"/>
      <c r="K9" s="38"/>
      <c r="L9" s="38"/>
      <c r="M9" s="38"/>
      <c r="N9" s="38"/>
      <c r="O9" s="38"/>
      <c r="P9" s="38"/>
      <c r="Q9" s="38"/>
      <c r="R9" s="38"/>
      <c r="S9" s="38"/>
      <c r="T9" s="38"/>
      <c r="U9" s="38"/>
      <c r="V9" s="38"/>
      <c r="W9" s="38"/>
      <c r="X9" s="38"/>
      <c r="Y9" s="38" t="s">
        <v>132</v>
      </c>
      <c r="Z9" s="38"/>
      <c r="AA9" s="38"/>
      <c r="AB9" s="38"/>
      <c r="AC9" s="38"/>
      <c r="AD9" s="38"/>
      <c r="AE9" s="38"/>
      <c r="AF9" s="38"/>
      <c r="AG9" s="38"/>
      <c r="AH9" s="38"/>
      <c r="AI9" s="38"/>
      <c r="AJ9" s="38"/>
      <c r="AK9" s="38"/>
      <c r="AL9" s="38"/>
      <c r="AM9" s="38"/>
      <c r="AN9" s="38"/>
      <c r="AO9" s="38"/>
      <c r="AP9" s="38"/>
    </row>
    <row r="10" spans="1:45" ht="18" customHeight="1" x14ac:dyDescent="0.15">
      <c r="B10" s="38"/>
      <c r="C10" s="296" t="s">
        <v>122</v>
      </c>
      <c r="D10" s="296"/>
      <c r="E10" s="297" t="s">
        <v>123</v>
      </c>
      <c r="F10" s="296" t="s">
        <v>124</v>
      </c>
      <c r="G10" s="296"/>
      <c r="H10" s="297" t="s">
        <v>123</v>
      </c>
      <c r="I10" s="298" t="s">
        <v>203</v>
      </c>
      <c r="J10" s="298"/>
      <c r="K10" s="297" t="s">
        <v>123</v>
      </c>
      <c r="L10" s="296" t="s">
        <v>125</v>
      </c>
      <c r="M10" s="296"/>
      <c r="N10" s="297" t="s">
        <v>126</v>
      </c>
      <c r="O10" s="296" t="s">
        <v>127</v>
      </c>
      <c r="P10" s="296"/>
      <c r="Q10" s="296"/>
      <c r="R10" s="296"/>
      <c r="S10" s="296"/>
      <c r="T10" s="38"/>
      <c r="U10" s="38"/>
      <c r="V10" s="38"/>
      <c r="W10" s="38"/>
      <c r="X10" s="38"/>
      <c r="Y10" s="38" t="s">
        <v>137</v>
      </c>
      <c r="Z10" s="38"/>
      <c r="AA10" s="38"/>
      <c r="AB10" s="38"/>
      <c r="AC10" s="38"/>
      <c r="AD10" s="38"/>
      <c r="AE10" s="38"/>
      <c r="AF10" s="38"/>
      <c r="AG10" s="38"/>
      <c r="AH10" s="38"/>
      <c r="AI10" s="38"/>
      <c r="AJ10" s="38"/>
      <c r="AK10" s="38"/>
      <c r="AL10" s="38"/>
      <c r="AM10" s="38"/>
      <c r="AN10" s="38"/>
      <c r="AO10" s="38"/>
      <c r="AP10" s="38"/>
      <c r="AS10" s="38"/>
    </row>
    <row r="11" spans="1:45" ht="18" customHeight="1" x14ac:dyDescent="0.15">
      <c r="B11" s="38"/>
      <c r="C11" s="296"/>
      <c r="D11" s="296"/>
      <c r="E11" s="297"/>
      <c r="F11" s="296"/>
      <c r="G11" s="296"/>
      <c r="H11" s="297"/>
      <c r="I11" s="299">
        <v>12</v>
      </c>
      <c r="J11" s="299"/>
      <c r="K11" s="297"/>
      <c r="L11" s="296"/>
      <c r="M11" s="296"/>
      <c r="N11" s="297"/>
      <c r="O11" s="296"/>
      <c r="P11" s="296"/>
      <c r="Q11" s="296"/>
      <c r="R11" s="296"/>
      <c r="S11" s="296"/>
      <c r="T11" s="38"/>
      <c r="U11" s="38"/>
      <c r="V11" s="38"/>
      <c r="W11" s="47"/>
      <c r="X11" s="278" t="s">
        <v>133</v>
      </c>
      <c r="Y11" s="278"/>
      <c r="Z11" s="278"/>
      <c r="AA11" s="278" t="s">
        <v>134</v>
      </c>
      <c r="AB11" s="278"/>
      <c r="AC11" s="278"/>
      <c r="AD11" s="278"/>
      <c r="AE11" s="278"/>
      <c r="AF11" s="278"/>
      <c r="AG11" s="278"/>
      <c r="AH11" s="278"/>
      <c r="AI11" s="278"/>
      <c r="AJ11" s="278"/>
      <c r="AK11" s="288" t="s">
        <v>135</v>
      </c>
      <c r="AL11" s="288"/>
      <c r="AM11" s="288"/>
      <c r="AN11" s="278" t="s">
        <v>136</v>
      </c>
      <c r="AO11" s="278"/>
      <c r="AP11" s="278"/>
      <c r="AS11" s="38"/>
    </row>
    <row r="12" spans="1:45" ht="18" customHeight="1" x14ac:dyDescent="0.15">
      <c r="A12" s="38"/>
      <c r="B12" s="41"/>
      <c r="C12" s="41"/>
      <c r="D12" s="42"/>
      <c r="E12" s="41"/>
      <c r="F12" s="41"/>
      <c r="G12" s="42"/>
      <c r="H12" s="41"/>
      <c r="I12" s="41"/>
      <c r="J12" s="42"/>
      <c r="K12" s="41"/>
      <c r="L12" s="41"/>
      <c r="M12" s="42"/>
      <c r="N12" s="41"/>
      <c r="O12" s="41"/>
      <c r="P12" s="41"/>
      <c r="Q12" s="41"/>
      <c r="R12" s="41"/>
      <c r="S12" s="38"/>
      <c r="T12" s="38"/>
      <c r="U12" s="38"/>
      <c r="V12" s="38"/>
      <c r="W12" s="38"/>
      <c r="X12" s="278" t="s">
        <v>142</v>
      </c>
      <c r="Y12" s="278"/>
      <c r="Z12" s="278"/>
      <c r="AA12" s="278" t="s">
        <v>143</v>
      </c>
      <c r="AB12" s="278"/>
      <c r="AC12" s="278"/>
      <c r="AD12" s="278"/>
      <c r="AE12" s="278"/>
      <c r="AF12" s="278"/>
      <c r="AG12" s="278"/>
      <c r="AH12" s="278"/>
      <c r="AI12" s="278"/>
      <c r="AJ12" s="278"/>
      <c r="AK12" s="281">
        <v>253125</v>
      </c>
      <c r="AL12" s="281"/>
      <c r="AM12" s="281"/>
      <c r="AN12" s="284">
        <v>2746875</v>
      </c>
      <c r="AO12" s="284"/>
      <c r="AP12" s="284"/>
    </row>
    <row r="13" spans="1:45" ht="18" customHeight="1" x14ac:dyDescent="0.15">
      <c r="A13" s="38"/>
      <c r="B13" s="85" t="s">
        <v>129</v>
      </c>
      <c r="C13" s="38"/>
      <c r="D13" s="38"/>
      <c r="E13" s="38"/>
      <c r="F13" s="38"/>
      <c r="G13" s="38"/>
      <c r="H13" s="38"/>
      <c r="I13" s="38"/>
      <c r="J13" s="38"/>
      <c r="K13" s="38"/>
      <c r="L13" s="38"/>
      <c r="M13" s="38"/>
      <c r="N13" s="38"/>
      <c r="O13" s="38"/>
      <c r="P13" s="38"/>
      <c r="Q13" s="38"/>
      <c r="R13" s="38"/>
      <c r="S13" s="38"/>
      <c r="T13" s="38"/>
      <c r="U13" s="38"/>
      <c r="V13" s="38"/>
      <c r="W13" s="38"/>
      <c r="X13" s="278" t="s">
        <v>145</v>
      </c>
      <c r="Y13" s="278"/>
      <c r="Z13" s="278"/>
      <c r="AA13" s="278" t="s">
        <v>146</v>
      </c>
      <c r="AB13" s="278"/>
      <c r="AC13" s="278"/>
      <c r="AD13" s="278"/>
      <c r="AE13" s="278"/>
      <c r="AF13" s="278"/>
      <c r="AG13" s="278"/>
      <c r="AH13" s="278"/>
      <c r="AI13" s="278"/>
      <c r="AJ13" s="278"/>
      <c r="AK13" s="281">
        <v>337500</v>
      </c>
      <c r="AL13" s="281"/>
      <c r="AM13" s="281"/>
      <c r="AN13" s="284">
        <v>2409375</v>
      </c>
      <c r="AO13" s="284"/>
      <c r="AP13" s="284"/>
    </row>
    <row r="14" spans="1:45" ht="18" customHeight="1" x14ac:dyDescent="0.15">
      <c r="A14" s="38"/>
      <c r="B14" s="45" t="s">
        <v>165</v>
      </c>
      <c r="C14" s="38"/>
      <c r="D14" s="38"/>
      <c r="E14" s="38"/>
      <c r="F14" s="38"/>
      <c r="G14" s="38"/>
      <c r="H14" s="38"/>
      <c r="I14" s="38"/>
      <c r="J14" s="38"/>
      <c r="K14" s="38"/>
      <c r="L14" s="38"/>
      <c r="M14" s="38"/>
      <c r="N14" s="38"/>
      <c r="O14" s="38"/>
      <c r="P14" s="38"/>
      <c r="Q14" s="38"/>
      <c r="R14" s="38"/>
      <c r="S14" s="38"/>
      <c r="T14" s="38"/>
      <c r="U14" s="38"/>
      <c r="V14" s="38"/>
      <c r="W14" s="38"/>
      <c r="X14" s="278" t="s">
        <v>148</v>
      </c>
      <c r="Y14" s="278"/>
      <c r="Z14" s="278"/>
      <c r="AA14" s="278" t="s">
        <v>146</v>
      </c>
      <c r="AB14" s="278"/>
      <c r="AC14" s="278"/>
      <c r="AD14" s="278"/>
      <c r="AE14" s="278"/>
      <c r="AF14" s="278"/>
      <c r="AG14" s="278"/>
      <c r="AH14" s="278"/>
      <c r="AI14" s="278"/>
      <c r="AJ14" s="278"/>
      <c r="AK14" s="281">
        <v>337500</v>
      </c>
      <c r="AL14" s="281"/>
      <c r="AM14" s="281"/>
      <c r="AN14" s="284">
        <v>2071875</v>
      </c>
      <c r="AO14" s="284"/>
      <c r="AP14" s="284"/>
    </row>
    <row r="15" spans="1:45" ht="18" customHeight="1" x14ac:dyDescent="0.15">
      <c r="A15" s="38"/>
      <c r="B15" s="38"/>
      <c r="C15" s="38"/>
      <c r="D15" s="38"/>
      <c r="E15" s="38"/>
      <c r="F15" s="38"/>
      <c r="G15" s="38"/>
      <c r="H15" s="38"/>
      <c r="I15" s="38"/>
      <c r="J15" s="38"/>
      <c r="K15" s="38"/>
      <c r="L15" s="38"/>
      <c r="M15" s="38"/>
      <c r="N15" s="38"/>
      <c r="O15" s="38"/>
      <c r="P15" s="38"/>
      <c r="Q15" s="38"/>
      <c r="R15" s="38"/>
      <c r="S15" s="38"/>
      <c r="T15" s="38"/>
      <c r="U15" s="38"/>
      <c r="V15" s="38"/>
      <c r="W15" s="38"/>
      <c r="X15" s="278" t="s">
        <v>150</v>
      </c>
      <c r="Y15" s="278"/>
      <c r="Z15" s="278"/>
      <c r="AA15" s="278" t="s">
        <v>151</v>
      </c>
      <c r="AB15" s="278"/>
      <c r="AC15" s="278"/>
      <c r="AD15" s="278"/>
      <c r="AE15" s="278"/>
      <c r="AF15" s="278"/>
      <c r="AG15" s="278"/>
      <c r="AH15" s="278"/>
      <c r="AI15" s="278"/>
      <c r="AJ15" s="278"/>
      <c r="AK15" s="281">
        <v>383400</v>
      </c>
      <c r="AL15" s="281"/>
      <c r="AM15" s="281"/>
      <c r="AN15" s="284">
        <v>1688475</v>
      </c>
      <c r="AO15" s="284"/>
      <c r="AP15" s="284"/>
    </row>
    <row r="16" spans="1:45" ht="18" customHeight="1" x14ac:dyDescent="0.15">
      <c r="A16" s="38"/>
      <c r="B16" s="38"/>
      <c r="C16" s="38" t="s">
        <v>131</v>
      </c>
      <c r="D16" s="38"/>
      <c r="E16" s="38"/>
      <c r="F16" s="38"/>
      <c r="G16" s="38"/>
      <c r="H16" s="38"/>
      <c r="I16" s="38"/>
      <c r="J16" s="38"/>
      <c r="K16" s="38"/>
      <c r="L16" s="38"/>
      <c r="M16" s="38"/>
      <c r="N16" s="38"/>
      <c r="O16" s="38"/>
      <c r="P16" s="38"/>
      <c r="Q16" s="38"/>
      <c r="R16" s="38"/>
      <c r="S16" s="38"/>
      <c r="T16" s="38"/>
      <c r="U16" s="38"/>
      <c r="V16" s="38"/>
      <c r="W16" s="38"/>
      <c r="X16" s="278" t="s">
        <v>153</v>
      </c>
      <c r="Y16" s="278"/>
      <c r="Z16" s="278"/>
      <c r="AA16" s="278" t="s">
        <v>151</v>
      </c>
      <c r="AB16" s="278"/>
      <c r="AC16" s="278"/>
      <c r="AD16" s="278"/>
      <c r="AE16" s="278"/>
      <c r="AF16" s="278"/>
      <c r="AG16" s="278"/>
      <c r="AH16" s="278"/>
      <c r="AI16" s="278"/>
      <c r="AJ16" s="278"/>
      <c r="AK16" s="281">
        <v>383400</v>
      </c>
      <c r="AL16" s="281"/>
      <c r="AM16" s="281"/>
      <c r="AN16" s="284">
        <v>1305075</v>
      </c>
      <c r="AO16" s="284"/>
      <c r="AP16" s="284"/>
    </row>
    <row r="17" spans="1:42" ht="18" customHeight="1" x14ac:dyDescent="0.15">
      <c r="A17" s="47"/>
      <c r="B17" s="278" t="s">
        <v>133</v>
      </c>
      <c r="C17" s="278"/>
      <c r="D17" s="278"/>
      <c r="E17" s="278" t="s">
        <v>134</v>
      </c>
      <c r="F17" s="278"/>
      <c r="G17" s="278"/>
      <c r="H17" s="278"/>
      <c r="I17" s="278"/>
      <c r="J17" s="278"/>
      <c r="K17" s="278"/>
      <c r="L17" s="278"/>
      <c r="M17" s="278"/>
      <c r="N17" s="278"/>
      <c r="O17" s="288" t="s">
        <v>135</v>
      </c>
      <c r="P17" s="288"/>
      <c r="Q17" s="288"/>
      <c r="R17" s="278" t="s">
        <v>136</v>
      </c>
      <c r="S17" s="278"/>
      <c r="T17" s="278"/>
      <c r="U17" s="47"/>
      <c r="V17" s="47"/>
      <c r="W17" s="38"/>
      <c r="X17" s="278" t="s">
        <v>155</v>
      </c>
      <c r="Y17" s="278"/>
      <c r="Z17" s="278"/>
      <c r="AA17" s="278" t="s">
        <v>151</v>
      </c>
      <c r="AB17" s="278"/>
      <c r="AC17" s="278"/>
      <c r="AD17" s="278"/>
      <c r="AE17" s="278"/>
      <c r="AF17" s="278"/>
      <c r="AG17" s="278"/>
      <c r="AH17" s="278"/>
      <c r="AI17" s="278"/>
      <c r="AJ17" s="278"/>
      <c r="AK17" s="281">
        <v>383400</v>
      </c>
      <c r="AL17" s="281"/>
      <c r="AM17" s="281"/>
      <c r="AN17" s="284">
        <v>921675</v>
      </c>
      <c r="AO17" s="284"/>
      <c r="AP17" s="284"/>
    </row>
    <row r="18" spans="1:42" ht="18" customHeight="1" x14ac:dyDescent="0.15">
      <c r="A18" s="38"/>
      <c r="B18" s="277" t="s">
        <v>138</v>
      </c>
      <c r="C18" s="277"/>
      <c r="D18" s="277"/>
      <c r="E18" s="278" t="s">
        <v>139</v>
      </c>
      <c r="F18" s="278"/>
      <c r="G18" s="278"/>
      <c r="H18" s="278"/>
      <c r="I18" s="278"/>
      <c r="J18" s="278"/>
      <c r="K18" s="278"/>
      <c r="L18" s="278"/>
      <c r="M18" s="278"/>
      <c r="N18" s="278"/>
      <c r="O18" s="281">
        <v>208542</v>
      </c>
      <c r="P18" s="281"/>
      <c r="Q18" s="281"/>
      <c r="R18" s="284">
        <v>3291458</v>
      </c>
      <c r="S18" s="284"/>
      <c r="T18" s="284"/>
      <c r="U18" s="38"/>
      <c r="V18" s="38"/>
      <c r="W18" s="38"/>
      <c r="X18" s="278" t="s">
        <v>157</v>
      </c>
      <c r="Y18" s="278"/>
      <c r="Z18" s="278"/>
      <c r="AA18" s="278" t="s">
        <v>151</v>
      </c>
      <c r="AB18" s="278"/>
      <c r="AC18" s="278"/>
      <c r="AD18" s="278"/>
      <c r="AE18" s="278"/>
      <c r="AF18" s="278"/>
      <c r="AG18" s="278"/>
      <c r="AH18" s="278"/>
      <c r="AI18" s="278"/>
      <c r="AJ18" s="278"/>
      <c r="AK18" s="281">
        <v>383400</v>
      </c>
      <c r="AL18" s="281"/>
      <c r="AM18" s="281"/>
      <c r="AN18" s="284">
        <v>538275</v>
      </c>
      <c r="AO18" s="284"/>
      <c r="AP18" s="284"/>
    </row>
    <row r="19" spans="1:42" ht="18" customHeight="1" x14ac:dyDescent="0.15">
      <c r="A19" s="38"/>
      <c r="B19" s="277" t="s">
        <v>140</v>
      </c>
      <c r="C19" s="277"/>
      <c r="D19" s="277"/>
      <c r="E19" s="278" t="s">
        <v>141</v>
      </c>
      <c r="F19" s="278"/>
      <c r="G19" s="278"/>
      <c r="H19" s="278"/>
      <c r="I19" s="278"/>
      <c r="J19" s="278"/>
      <c r="K19" s="278"/>
      <c r="L19" s="278"/>
      <c r="M19" s="278"/>
      <c r="N19" s="278"/>
      <c r="O19" s="281">
        <v>500500</v>
      </c>
      <c r="P19" s="281"/>
      <c r="Q19" s="281"/>
      <c r="R19" s="284">
        <v>2790958</v>
      </c>
      <c r="S19" s="284"/>
      <c r="T19" s="284"/>
      <c r="U19" s="38"/>
      <c r="V19" s="38"/>
      <c r="W19" s="38"/>
      <c r="X19" s="278" t="s">
        <v>158</v>
      </c>
      <c r="Y19" s="278"/>
      <c r="Z19" s="278"/>
      <c r="AA19" s="278" t="s">
        <v>151</v>
      </c>
      <c r="AB19" s="278"/>
      <c r="AC19" s="278"/>
      <c r="AD19" s="278"/>
      <c r="AE19" s="278"/>
      <c r="AF19" s="278"/>
      <c r="AG19" s="278"/>
      <c r="AH19" s="278"/>
      <c r="AI19" s="278"/>
      <c r="AJ19" s="278"/>
      <c r="AK19" s="281">
        <v>383400</v>
      </c>
      <c r="AL19" s="281"/>
      <c r="AM19" s="281"/>
      <c r="AN19" s="284">
        <v>154875</v>
      </c>
      <c r="AO19" s="284"/>
      <c r="AP19" s="284"/>
    </row>
    <row r="20" spans="1:42" ht="18" customHeight="1" x14ac:dyDescent="0.15">
      <c r="A20" s="38"/>
      <c r="B20" s="277" t="s">
        <v>144</v>
      </c>
      <c r="C20" s="277"/>
      <c r="D20" s="277"/>
      <c r="E20" s="278" t="s">
        <v>141</v>
      </c>
      <c r="F20" s="278"/>
      <c r="G20" s="278"/>
      <c r="H20" s="278"/>
      <c r="I20" s="278"/>
      <c r="J20" s="278"/>
      <c r="K20" s="278"/>
      <c r="L20" s="278"/>
      <c r="M20" s="278"/>
      <c r="N20" s="278"/>
      <c r="O20" s="281">
        <v>500500</v>
      </c>
      <c r="P20" s="281"/>
      <c r="Q20" s="281"/>
      <c r="R20" s="284">
        <v>2290458</v>
      </c>
      <c r="S20" s="284"/>
      <c r="T20" s="284"/>
      <c r="U20" s="38"/>
      <c r="V20" s="38"/>
      <c r="W20" s="38"/>
      <c r="X20" s="278" t="s">
        <v>159</v>
      </c>
      <c r="Y20" s="278"/>
      <c r="Z20" s="278"/>
      <c r="AA20" s="287" t="s">
        <v>160</v>
      </c>
      <c r="AB20" s="287"/>
      <c r="AC20" s="287"/>
      <c r="AD20" s="287"/>
      <c r="AE20" s="287"/>
      <c r="AF20" s="287"/>
      <c r="AG20" s="287"/>
      <c r="AH20" s="287"/>
      <c r="AI20" s="287"/>
      <c r="AJ20" s="287"/>
      <c r="AK20" s="281">
        <v>4875</v>
      </c>
      <c r="AL20" s="281"/>
      <c r="AM20" s="281"/>
      <c r="AN20" s="284">
        <v>150000</v>
      </c>
      <c r="AO20" s="284"/>
      <c r="AP20" s="284"/>
    </row>
    <row r="21" spans="1:42" ht="18" customHeight="1" x14ac:dyDescent="0.15">
      <c r="A21" s="38"/>
      <c r="B21" s="277" t="s">
        <v>147</v>
      </c>
      <c r="C21" s="277"/>
      <c r="D21" s="277"/>
      <c r="E21" s="278" t="s">
        <v>141</v>
      </c>
      <c r="F21" s="278"/>
      <c r="G21" s="278"/>
      <c r="H21" s="278"/>
      <c r="I21" s="278"/>
      <c r="J21" s="278"/>
      <c r="K21" s="278"/>
      <c r="L21" s="278"/>
      <c r="M21" s="278"/>
      <c r="N21" s="278"/>
      <c r="O21" s="281">
        <v>500500</v>
      </c>
      <c r="P21" s="281"/>
      <c r="Q21" s="281"/>
      <c r="R21" s="284">
        <v>1789958</v>
      </c>
      <c r="S21" s="284"/>
      <c r="T21" s="284"/>
      <c r="U21" s="38"/>
      <c r="V21" s="38"/>
      <c r="W21" s="38"/>
      <c r="X21" s="278" t="s">
        <v>161</v>
      </c>
      <c r="Y21" s="278"/>
      <c r="Z21" s="278"/>
      <c r="AA21" s="283" t="s">
        <v>162</v>
      </c>
      <c r="AB21" s="283"/>
      <c r="AC21" s="283"/>
      <c r="AD21" s="283"/>
      <c r="AE21" s="283"/>
      <c r="AF21" s="283"/>
      <c r="AG21" s="283"/>
      <c r="AH21" s="283"/>
      <c r="AI21" s="283"/>
      <c r="AJ21" s="283"/>
      <c r="AK21" s="281">
        <v>30000</v>
      </c>
      <c r="AL21" s="281"/>
      <c r="AM21" s="281"/>
      <c r="AN21" s="284">
        <v>120000</v>
      </c>
      <c r="AO21" s="284"/>
      <c r="AP21" s="284"/>
    </row>
    <row r="22" spans="1:42" ht="18" customHeight="1" x14ac:dyDescent="0.15">
      <c r="A22" s="38"/>
      <c r="B22" s="277" t="s">
        <v>149</v>
      </c>
      <c r="C22" s="277"/>
      <c r="D22" s="277"/>
      <c r="E22" s="278" t="s">
        <v>141</v>
      </c>
      <c r="F22" s="278"/>
      <c r="G22" s="278"/>
      <c r="H22" s="278"/>
      <c r="I22" s="278"/>
      <c r="J22" s="278"/>
      <c r="K22" s="278"/>
      <c r="L22" s="278"/>
      <c r="M22" s="278"/>
      <c r="N22" s="278"/>
      <c r="O22" s="281">
        <v>500500</v>
      </c>
      <c r="P22" s="281"/>
      <c r="Q22" s="281"/>
      <c r="R22" s="284">
        <v>1289458</v>
      </c>
      <c r="S22" s="284"/>
      <c r="T22" s="284"/>
      <c r="U22" s="38"/>
      <c r="V22" s="38"/>
      <c r="W22" s="38"/>
      <c r="X22" s="278" t="s">
        <v>163</v>
      </c>
      <c r="Y22" s="278"/>
      <c r="Z22" s="278"/>
      <c r="AA22" s="283" t="s">
        <v>162</v>
      </c>
      <c r="AB22" s="283"/>
      <c r="AC22" s="283"/>
      <c r="AD22" s="283"/>
      <c r="AE22" s="283"/>
      <c r="AF22" s="283"/>
      <c r="AG22" s="283"/>
      <c r="AH22" s="283"/>
      <c r="AI22" s="283"/>
      <c r="AJ22" s="283"/>
      <c r="AK22" s="281">
        <v>30000</v>
      </c>
      <c r="AL22" s="281"/>
      <c r="AM22" s="281"/>
      <c r="AN22" s="284">
        <v>90000</v>
      </c>
      <c r="AO22" s="284"/>
      <c r="AP22" s="284"/>
    </row>
    <row r="23" spans="1:42" ht="18" customHeight="1" x14ac:dyDescent="0.15">
      <c r="A23" s="38"/>
      <c r="B23" s="277" t="s">
        <v>152</v>
      </c>
      <c r="C23" s="277"/>
      <c r="D23" s="277"/>
      <c r="E23" s="278" t="s">
        <v>141</v>
      </c>
      <c r="F23" s="278"/>
      <c r="G23" s="278"/>
      <c r="H23" s="278"/>
      <c r="I23" s="278"/>
      <c r="J23" s="278"/>
      <c r="K23" s="278"/>
      <c r="L23" s="278"/>
      <c r="M23" s="278"/>
      <c r="N23" s="278"/>
      <c r="O23" s="281">
        <v>500500</v>
      </c>
      <c r="P23" s="281"/>
      <c r="Q23" s="281"/>
      <c r="R23" s="284">
        <v>788958</v>
      </c>
      <c r="S23" s="284"/>
      <c r="T23" s="284"/>
      <c r="U23" s="38"/>
      <c r="V23" s="38"/>
      <c r="W23" s="38"/>
      <c r="X23" s="278" t="s">
        <v>164</v>
      </c>
      <c r="Y23" s="278"/>
      <c r="Z23" s="278"/>
      <c r="AA23" s="283" t="s">
        <v>162</v>
      </c>
      <c r="AB23" s="283"/>
      <c r="AC23" s="283"/>
      <c r="AD23" s="283"/>
      <c r="AE23" s="283"/>
      <c r="AF23" s="283"/>
      <c r="AG23" s="283"/>
      <c r="AH23" s="283"/>
      <c r="AI23" s="283"/>
      <c r="AJ23" s="283"/>
      <c r="AK23" s="281">
        <v>30000</v>
      </c>
      <c r="AL23" s="281"/>
      <c r="AM23" s="281"/>
      <c r="AN23" s="284">
        <v>60000</v>
      </c>
      <c r="AO23" s="284"/>
      <c r="AP23" s="284"/>
    </row>
    <row r="24" spans="1:42" ht="18" customHeight="1" x14ac:dyDescent="0.15">
      <c r="A24" s="38"/>
      <c r="B24" s="277" t="s">
        <v>154</v>
      </c>
      <c r="C24" s="277"/>
      <c r="D24" s="277"/>
      <c r="E24" s="278" t="s">
        <v>141</v>
      </c>
      <c r="F24" s="278"/>
      <c r="G24" s="278"/>
      <c r="H24" s="278"/>
      <c r="I24" s="278"/>
      <c r="J24" s="278"/>
      <c r="K24" s="278"/>
      <c r="L24" s="278"/>
      <c r="M24" s="278"/>
      <c r="N24" s="278"/>
      <c r="O24" s="281">
        <v>500500</v>
      </c>
      <c r="P24" s="281"/>
      <c r="Q24" s="281"/>
      <c r="R24" s="286">
        <v>288458</v>
      </c>
      <c r="S24" s="286"/>
      <c r="T24" s="286"/>
      <c r="U24" s="38"/>
      <c r="V24" s="38"/>
      <c r="W24" s="38"/>
      <c r="X24" s="278" t="s">
        <v>138</v>
      </c>
      <c r="Y24" s="278"/>
      <c r="Z24" s="278"/>
      <c r="AA24" s="283" t="s">
        <v>162</v>
      </c>
      <c r="AB24" s="283"/>
      <c r="AC24" s="283"/>
      <c r="AD24" s="283"/>
      <c r="AE24" s="283"/>
      <c r="AF24" s="283"/>
      <c r="AG24" s="283"/>
      <c r="AH24" s="283"/>
      <c r="AI24" s="283"/>
      <c r="AJ24" s="283"/>
      <c r="AK24" s="281">
        <v>30000</v>
      </c>
      <c r="AL24" s="281"/>
      <c r="AM24" s="281"/>
      <c r="AN24" s="282">
        <v>30000</v>
      </c>
      <c r="AO24" s="282"/>
      <c r="AP24" s="282"/>
    </row>
    <row r="25" spans="1:42" ht="18" customHeight="1" x14ac:dyDescent="0.15">
      <c r="A25" s="38"/>
      <c r="B25" s="277" t="s">
        <v>156</v>
      </c>
      <c r="C25" s="277"/>
      <c r="D25" s="277"/>
      <c r="E25" s="278" t="s">
        <v>166</v>
      </c>
      <c r="F25" s="278"/>
      <c r="G25" s="278"/>
      <c r="H25" s="278"/>
      <c r="I25" s="278"/>
      <c r="J25" s="278"/>
      <c r="K25" s="278"/>
      <c r="L25" s="278"/>
      <c r="M25" s="278"/>
      <c r="N25" s="278"/>
      <c r="O25" s="279">
        <v>288457</v>
      </c>
      <c r="P25" s="279"/>
      <c r="Q25" s="279"/>
      <c r="R25" s="280">
        <v>1</v>
      </c>
      <c r="S25" s="280"/>
      <c r="T25" s="280"/>
      <c r="U25" s="38"/>
      <c r="V25" s="38"/>
      <c r="W25" s="38"/>
      <c r="X25" s="278" t="s">
        <v>140</v>
      </c>
      <c r="Y25" s="278"/>
      <c r="Z25" s="278"/>
      <c r="AA25" s="283" t="s">
        <v>167</v>
      </c>
      <c r="AB25" s="283"/>
      <c r="AC25" s="283"/>
      <c r="AD25" s="283"/>
      <c r="AE25" s="283"/>
      <c r="AF25" s="283"/>
      <c r="AG25" s="283"/>
      <c r="AH25" s="283"/>
      <c r="AI25" s="283"/>
      <c r="AJ25" s="283"/>
      <c r="AK25" s="285">
        <v>29999</v>
      </c>
      <c r="AL25" s="285"/>
      <c r="AM25" s="285"/>
      <c r="AN25" s="280">
        <v>1</v>
      </c>
      <c r="AO25" s="280"/>
      <c r="AP25" s="280"/>
    </row>
    <row r="26" spans="1:42" ht="15.95" customHeight="1" x14ac:dyDescent="0.15">
      <c r="A26" s="38"/>
      <c r="B26" s="48"/>
      <c r="C26" s="48"/>
      <c r="D26" s="48"/>
      <c r="E26" s="48"/>
      <c r="F26" s="48"/>
      <c r="G26" s="48"/>
      <c r="H26" s="48"/>
      <c r="I26" s="48"/>
      <c r="J26" s="48"/>
      <c r="K26" s="48"/>
      <c r="L26" s="48"/>
      <c r="M26" s="48"/>
      <c r="N26" s="48"/>
      <c r="O26" s="48"/>
      <c r="P26" s="48"/>
      <c r="Q26" s="48"/>
      <c r="R26" s="48"/>
      <c r="S26" s="48"/>
      <c r="T26" s="48"/>
      <c r="U26" s="38"/>
      <c r="V26" s="38"/>
      <c r="W26" s="38"/>
      <c r="X26" s="38"/>
      <c r="Y26" s="38"/>
      <c r="Z26" s="38"/>
      <c r="AA26" s="38"/>
      <c r="AB26" s="38"/>
      <c r="AC26" s="38"/>
      <c r="AD26" s="38"/>
      <c r="AE26" s="38"/>
      <c r="AF26" s="38"/>
      <c r="AG26" s="38"/>
      <c r="AH26" s="38"/>
      <c r="AI26" s="38"/>
      <c r="AJ26" s="38"/>
      <c r="AK26" s="38"/>
      <c r="AL26" s="38"/>
      <c r="AM26" s="38"/>
      <c r="AN26" s="38"/>
      <c r="AO26" s="38"/>
      <c r="AP26" s="38"/>
    </row>
    <row r="27" spans="1:42" ht="15.95" customHeight="1" x14ac:dyDescent="0.15">
      <c r="A27" s="38"/>
      <c r="B27" s="38"/>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1:42" ht="15.95" customHeight="1" x14ac:dyDescent="0.15">
      <c r="H28" s="135" t="s">
        <v>174</v>
      </c>
      <c r="I28" s="136"/>
      <c r="J28" s="135"/>
      <c r="K28" s="135"/>
      <c r="L28" s="135"/>
      <c r="M28" s="135"/>
      <c r="N28" s="135"/>
      <c r="O28" s="135"/>
      <c r="P28" s="108"/>
      <c r="Q28" s="108"/>
      <c r="R28" s="108"/>
      <c r="S28" s="108"/>
      <c r="T28" s="108"/>
      <c r="U28" s="56"/>
      <c r="V28" s="56"/>
      <c r="W28" s="56"/>
      <c r="X28" s="56"/>
      <c r="Y28" s="56"/>
      <c r="Z28" s="108"/>
      <c r="AA28" s="108"/>
      <c r="AB28" s="108"/>
      <c r="AC28" s="108"/>
      <c r="AD28" s="108"/>
      <c r="AE28" s="108"/>
      <c r="AF28" s="38"/>
      <c r="AG28" s="38"/>
      <c r="AH28" s="38"/>
      <c r="AI28" s="38"/>
      <c r="AJ28" s="38"/>
      <c r="AK28" s="38"/>
      <c r="AL28" s="38"/>
      <c r="AM28" s="38"/>
      <c r="AN28" s="38"/>
      <c r="AO28" s="38"/>
      <c r="AP28" s="38"/>
    </row>
    <row r="29" spans="1:42" ht="15.95" customHeight="1" x14ac:dyDescent="0.15">
      <c r="H29" s="137" t="s">
        <v>175</v>
      </c>
      <c r="I29" s="136"/>
      <c r="J29" s="135"/>
      <c r="K29" s="135"/>
      <c r="L29" s="135"/>
      <c r="M29" s="135"/>
      <c r="N29" s="135"/>
      <c r="O29" s="135"/>
      <c r="P29" s="108"/>
      <c r="Q29" s="108"/>
      <c r="R29" s="108"/>
      <c r="S29" s="108"/>
      <c r="T29" s="108"/>
      <c r="U29" s="108"/>
      <c r="V29" s="108"/>
      <c r="W29" s="108"/>
      <c r="X29" s="108"/>
      <c r="Y29" s="108"/>
      <c r="Z29" s="108"/>
      <c r="AA29" s="108"/>
      <c r="AB29" s="108"/>
      <c r="AC29" s="108"/>
      <c r="AD29" s="108"/>
      <c r="AE29" s="108"/>
      <c r="AF29" s="38"/>
      <c r="AG29" s="38"/>
      <c r="AH29" s="38"/>
      <c r="AI29" s="38"/>
      <c r="AJ29" s="38"/>
      <c r="AK29" s="38"/>
      <c r="AL29" s="38"/>
      <c r="AM29" s="38"/>
      <c r="AN29" s="38"/>
      <c r="AO29" s="38"/>
      <c r="AP29" s="38"/>
    </row>
    <row r="30" spans="1:42" ht="15.95" customHeight="1" x14ac:dyDescent="0.15">
      <c r="H30" s="135" t="s">
        <v>193</v>
      </c>
      <c r="I30" s="136"/>
      <c r="J30" s="136"/>
      <c r="K30" s="136"/>
      <c r="L30" s="136"/>
      <c r="M30" s="136"/>
      <c r="N30" s="136"/>
      <c r="O30" s="136"/>
      <c r="P30" s="71"/>
      <c r="Q30" s="71"/>
      <c r="R30" s="71"/>
      <c r="S30" s="71"/>
      <c r="T30" s="71"/>
      <c r="U30" s="108"/>
      <c r="V30" s="108"/>
      <c r="W30" s="108"/>
      <c r="X30" s="108"/>
      <c r="Y30" s="108"/>
      <c r="Z30" s="108"/>
      <c r="AA30" s="108"/>
      <c r="AB30" s="108"/>
      <c r="AC30" s="108"/>
      <c r="AD30" s="108"/>
      <c r="AE30" s="108"/>
      <c r="AF30" s="38"/>
      <c r="AG30" s="38"/>
      <c r="AH30" s="38"/>
      <c r="AI30" s="38"/>
      <c r="AJ30" s="38"/>
      <c r="AK30" s="38"/>
      <c r="AL30" s="38"/>
      <c r="AM30" s="38"/>
      <c r="AN30" s="38"/>
      <c r="AO30" s="38"/>
      <c r="AP30" s="38"/>
    </row>
    <row r="31" spans="1:42" ht="21.75" customHeight="1" x14ac:dyDescent="0.15">
      <c r="H31" s="135" t="s">
        <v>194</v>
      </c>
      <c r="I31" s="136"/>
      <c r="J31" s="136"/>
      <c r="K31" s="136"/>
      <c r="L31" s="136"/>
      <c r="M31" s="136"/>
      <c r="N31" s="136"/>
      <c r="O31" s="136"/>
      <c r="P31" s="71"/>
      <c r="Q31" s="71"/>
      <c r="R31" s="71"/>
      <c r="S31" s="71"/>
      <c r="T31" s="71"/>
      <c r="U31" s="108"/>
      <c r="V31" s="108"/>
      <c r="W31" s="108"/>
      <c r="X31" s="108"/>
      <c r="Y31" s="108"/>
      <c r="Z31" s="108"/>
      <c r="AA31" s="108"/>
      <c r="AB31" s="108"/>
      <c r="AC31" s="108"/>
      <c r="AD31" s="108"/>
      <c r="AE31" s="108"/>
      <c r="AF31" s="38"/>
      <c r="AG31" s="38"/>
      <c r="AH31" s="38"/>
      <c r="AI31" s="38"/>
      <c r="AJ31" s="38"/>
      <c r="AK31" s="38"/>
      <c r="AL31" s="38"/>
      <c r="AM31" s="38"/>
      <c r="AN31" s="38"/>
      <c r="AO31" s="38"/>
      <c r="AP31" s="38"/>
    </row>
    <row r="32" spans="1:42" ht="5.25" customHeight="1" x14ac:dyDescent="0.15">
      <c r="H32" s="108"/>
      <c r="I32" s="71"/>
      <c r="J32" s="71"/>
      <c r="K32" s="71"/>
      <c r="L32" s="71"/>
      <c r="M32" s="71"/>
      <c r="N32" s="71"/>
      <c r="O32" s="71"/>
      <c r="P32" s="71"/>
      <c r="Q32" s="71"/>
      <c r="R32" s="71"/>
      <c r="S32" s="71"/>
      <c r="T32" s="71"/>
      <c r="U32" s="108"/>
      <c r="V32" s="108"/>
      <c r="W32" s="108"/>
      <c r="X32" s="108"/>
      <c r="Y32" s="108"/>
      <c r="Z32" s="108"/>
      <c r="AA32" s="108"/>
      <c r="AB32" s="108"/>
      <c r="AC32" s="108"/>
      <c r="AD32" s="108"/>
      <c r="AE32" s="108"/>
      <c r="AF32" s="38"/>
      <c r="AG32" s="38"/>
      <c r="AH32" s="38"/>
      <c r="AI32" s="38"/>
      <c r="AJ32" s="38"/>
      <c r="AK32" s="38"/>
      <c r="AL32" s="38"/>
      <c r="AM32" s="38"/>
      <c r="AN32" s="38"/>
      <c r="AO32" s="38"/>
      <c r="AP32" s="38"/>
    </row>
    <row r="33" spans="2:42" ht="15.95" customHeight="1" x14ac:dyDescent="0.15">
      <c r="H33" s="108"/>
      <c r="I33" s="16" t="s">
        <v>195</v>
      </c>
      <c r="J33" s="16"/>
      <c r="K33" s="16"/>
      <c r="L33" s="16"/>
      <c r="M33" s="16"/>
      <c r="N33" s="16"/>
      <c r="O33" s="16"/>
      <c r="P33" s="16"/>
      <c r="Q33" s="16"/>
      <c r="R33" s="16"/>
      <c r="S33" s="16"/>
      <c r="T33" s="16"/>
      <c r="U33" s="16"/>
      <c r="V33" s="16"/>
      <c r="W33" s="16"/>
      <c r="X33" s="16"/>
      <c r="Y33" s="16"/>
      <c r="Z33" s="16"/>
      <c r="AA33" s="113"/>
      <c r="AB33" s="113"/>
      <c r="AC33" s="108"/>
      <c r="AD33" s="108"/>
      <c r="AE33" s="108"/>
      <c r="AF33" s="38"/>
      <c r="AG33" s="38"/>
      <c r="AH33" s="38"/>
      <c r="AI33" s="38"/>
      <c r="AJ33" s="38"/>
      <c r="AK33" s="38"/>
      <c r="AL33" s="38"/>
      <c r="AM33" s="38"/>
      <c r="AN33" s="38"/>
      <c r="AO33" s="38"/>
      <c r="AP33" s="38"/>
    </row>
    <row r="34" spans="2:42" ht="15.95" customHeight="1" x14ac:dyDescent="0.15">
      <c r="H34" s="108"/>
      <c r="I34" s="113" t="s">
        <v>196</v>
      </c>
      <c r="J34" s="113"/>
      <c r="K34" s="113"/>
      <c r="L34" s="113"/>
      <c r="M34" s="113"/>
      <c r="N34" s="113"/>
      <c r="O34" s="113"/>
      <c r="P34" s="113"/>
      <c r="Q34" s="113"/>
      <c r="R34" s="113"/>
      <c r="S34" s="113"/>
      <c r="T34" s="113"/>
      <c r="U34" s="113"/>
      <c r="V34" s="113"/>
      <c r="W34" s="113"/>
      <c r="X34" s="113"/>
      <c r="Y34" s="113"/>
      <c r="Z34" s="113"/>
      <c r="AA34" s="113"/>
      <c r="AB34" s="113"/>
      <c r="AC34" s="108"/>
      <c r="AD34" s="108"/>
      <c r="AE34" s="108"/>
      <c r="AF34" s="38"/>
      <c r="AG34" s="38"/>
      <c r="AH34" s="38"/>
      <c r="AI34" s="38"/>
      <c r="AJ34" s="38"/>
      <c r="AK34" s="38"/>
      <c r="AL34" s="38"/>
      <c r="AM34" s="38"/>
      <c r="AN34" s="38"/>
      <c r="AO34" s="38"/>
      <c r="AP34" s="38"/>
    </row>
    <row r="35" spans="2:42" ht="24" customHeight="1" x14ac:dyDescent="0.15">
      <c r="H35" s="108"/>
      <c r="I35" s="135" t="s">
        <v>197</v>
      </c>
      <c r="J35" s="135"/>
      <c r="K35" s="135"/>
      <c r="L35" s="135"/>
      <c r="M35" s="135"/>
      <c r="N35" s="135"/>
      <c r="O35" s="135"/>
      <c r="P35" s="135"/>
      <c r="Q35" s="135"/>
      <c r="R35" s="135"/>
      <c r="S35" s="135"/>
      <c r="T35" s="135"/>
      <c r="U35" s="135"/>
      <c r="V35" s="135"/>
      <c r="W35" s="135"/>
      <c r="X35" s="135"/>
      <c r="Y35" s="135"/>
      <c r="Z35" s="135"/>
      <c r="AA35" s="135"/>
      <c r="AB35" s="135"/>
      <c r="AC35" s="135"/>
      <c r="AD35" s="108"/>
      <c r="AE35" s="108"/>
      <c r="AF35" s="38"/>
      <c r="AG35" s="38"/>
      <c r="AH35" s="38"/>
      <c r="AI35" s="38"/>
      <c r="AJ35" s="38"/>
      <c r="AK35" s="38"/>
      <c r="AL35" s="38"/>
      <c r="AM35" s="38"/>
      <c r="AN35" s="38"/>
      <c r="AO35" s="38"/>
      <c r="AP35" s="38"/>
    </row>
    <row r="36" spans="2:42" x14ac:dyDescent="0.15">
      <c r="B36" s="38"/>
      <c r="C36" s="38"/>
      <c r="D36" s="38"/>
      <c r="E36" s="38"/>
      <c r="F36" s="38"/>
      <c r="G36" s="38"/>
      <c r="H36" s="38"/>
      <c r="I36" s="38"/>
      <c r="J36" s="38"/>
      <c r="K36" s="38"/>
      <c r="L36" s="38"/>
      <c r="M36" s="38"/>
      <c r="N36" s="38"/>
      <c r="O36" s="38"/>
      <c r="P36" s="38"/>
      <c r="Q36" s="38"/>
      <c r="R36" s="38"/>
      <c r="S36" s="38"/>
      <c r="T36" s="38"/>
      <c r="U36" s="38"/>
      <c r="V36" s="38"/>
    </row>
    <row r="37" spans="2:42" x14ac:dyDescent="0.15">
      <c r="B37" s="38"/>
      <c r="C37" s="38"/>
      <c r="D37" s="38"/>
      <c r="E37" s="38"/>
      <c r="F37" s="38"/>
      <c r="G37" s="38"/>
      <c r="H37" s="38"/>
      <c r="I37" s="38"/>
      <c r="J37" s="38"/>
      <c r="K37" s="38"/>
      <c r="L37" s="38"/>
      <c r="M37" s="38"/>
      <c r="N37" s="38"/>
      <c r="O37" s="38"/>
      <c r="P37" s="38"/>
      <c r="Q37" s="38"/>
      <c r="R37" s="38"/>
      <c r="S37" s="38"/>
      <c r="T37" s="38"/>
      <c r="U37" s="38"/>
      <c r="V37" s="38"/>
    </row>
    <row r="38" spans="2:42" x14ac:dyDescent="0.15">
      <c r="B38" s="38"/>
      <c r="C38" s="38"/>
      <c r="D38" s="38"/>
      <c r="E38" s="38"/>
      <c r="F38" s="38"/>
      <c r="G38" s="38"/>
      <c r="H38" s="38"/>
      <c r="I38" s="38"/>
      <c r="J38" s="38"/>
      <c r="K38" s="38"/>
      <c r="L38" s="38"/>
      <c r="M38" s="38"/>
      <c r="N38" s="38"/>
      <c r="O38" s="38"/>
      <c r="P38" s="38"/>
      <c r="Q38" s="38"/>
      <c r="R38" s="38"/>
      <c r="S38" s="38"/>
      <c r="T38" s="38"/>
      <c r="U38" s="38"/>
      <c r="V38" s="38"/>
    </row>
    <row r="39" spans="2:42" x14ac:dyDescent="0.15">
      <c r="B39" s="38"/>
      <c r="C39" s="38"/>
      <c r="D39" s="38"/>
      <c r="E39" s="38"/>
      <c r="F39" s="38"/>
      <c r="G39" s="38"/>
      <c r="H39" s="38"/>
      <c r="I39" s="38"/>
      <c r="J39" s="38"/>
      <c r="K39" s="38"/>
      <c r="L39" s="38"/>
      <c r="M39" s="38"/>
      <c r="N39" s="38"/>
      <c r="O39" s="38"/>
      <c r="P39" s="38"/>
      <c r="Q39" s="38"/>
      <c r="R39" s="38"/>
      <c r="S39" s="38"/>
      <c r="T39" s="38"/>
      <c r="U39" s="38"/>
      <c r="V39" s="38"/>
    </row>
    <row r="40" spans="2:42" x14ac:dyDescent="0.15">
      <c r="B40" s="38"/>
      <c r="C40" s="38"/>
      <c r="D40" s="38"/>
      <c r="E40" s="38"/>
      <c r="F40" s="38"/>
      <c r="G40" s="38"/>
      <c r="H40" s="38"/>
      <c r="I40" s="38"/>
      <c r="J40" s="38"/>
      <c r="K40" s="38"/>
      <c r="L40" s="38"/>
      <c r="M40" s="38"/>
      <c r="N40" s="38"/>
      <c r="O40" s="38"/>
      <c r="P40" s="38"/>
      <c r="Q40" s="38"/>
      <c r="R40" s="38"/>
      <c r="S40" s="38"/>
      <c r="T40" s="38"/>
      <c r="U40" s="38"/>
      <c r="V40" s="38"/>
    </row>
    <row r="41" spans="2:42" x14ac:dyDescent="0.15">
      <c r="B41" s="38"/>
      <c r="C41" s="38"/>
      <c r="D41" s="38"/>
      <c r="E41" s="38"/>
      <c r="F41" s="38"/>
      <c r="G41" s="38"/>
      <c r="H41" s="38"/>
      <c r="I41" s="38"/>
      <c r="J41" s="38"/>
      <c r="K41" s="38"/>
      <c r="L41" s="38"/>
      <c r="M41" s="38"/>
      <c r="N41" s="38"/>
      <c r="O41" s="38"/>
      <c r="P41" s="38"/>
      <c r="Q41" s="38"/>
      <c r="R41" s="38"/>
      <c r="S41" s="38"/>
      <c r="T41" s="38"/>
      <c r="U41" s="38"/>
      <c r="V41" s="38"/>
    </row>
    <row r="42" spans="2:42" x14ac:dyDescent="0.15">
      <c r="B42" s="38"/>
      <c r="C42" s="38"/>
      <c r="D42" s="38"/>
      <c r="E42" s="38"/>
      <c r="F42" s="38"/>
      <c r="G42" s="38"/>
      <c r="H42" s="38"/>
      <c r="I42" s="38"/>
      <c r="J42" s="38"/>
      <c r="K42" s="38"/>
      <c r="L42" s="38"/>
      <c r="M42" s="38"/>
      <c r="N42" s="38"/>
      <c r="O42" s="38"/>
      <c r="P42" s="38"/>
      <c r="Q42" s="38"/>
      <c r="R42" s="38"/>
      <c r="S42" s="38"/>
      <c r="T42" s="38"/>
      <c r="U42" s="38"/>
    </row>
  </sheetData>
  <mergeCells count="114">
    <mergeCell ref="B3:T3"/>
    <mergeCell ref="B4:T4"/>
    <mergeCell ref="Y5:AP6"/>
    <mergeCell ref="C10:D11"/>
    <mergeCell ref="E10:E11"/>
    <mergeCell ref="F10:G11"/>
    <mergeCell ref="H10:H11"/>
    <mergeCell ref="I10:J10"/>
    <mergeCell ref="K10:K11"/>
    <mergeCell ref="L10:M11"/>
    <mergeCell ref="N10:N11"/>
    <mergeCell ref="O10:S11"/>
    <mergeCell ref="I11:J11"/>
    <mergeCell ref="AA11:AJ11"/>
    <mergeCell ref="AK11:AM11"/>
    <mergeCell ref="AN11:AP11"/>
    <mergeCell ref="X11:Z11"/>
    <mergeCell ref="X18:Z18"/>
    <mergeCell ref="AA18:AJ18"/>
    <mergeCell ref="AK18:AM18"/>
    <mergeCell ref="AN18:AP18"/>
    <mergeCell ref="X3:Y3"/>
    <mergeCell ref="AC3:AD3"/>
    <mergeCell ref="AF3:AG3"/>
    <mergeCell ref="AI3:AJ3"/>
    <mergeCell ref="AL3:AP3"/>
    <mergeCell ref="X17:Z17"/>
    <mergeCell ref="AA17:AJ17"/>
    <mergeCell ref="AK17:AM17"/>
    <mergeCell ref="AN17:AP17"/>
    <mergeCell ref="X20:Z20"/>
    <mergeCell ref="AA20:AJ20"/>
    <mergeCell ref="AK20:AM20"/>
    <mergeCell ref="AN20:AP20"/>
    <mergeCell ref="X12:Z12"/>
    <mergeCell ref="AA12:AJ12"/>
    <mergeCell ref="AK12:AM12"/>
    <mergeCell ref="AN12:AP12"/>
    <mergeCell ref="B17:D17"/>
    <mergeCell ref="E17:N17"/>
    <mergeCell ref="O17:Q17"/>
    <mergeCell ref="R17:T17"/>
    <mergeCell ref="B18:D18"/>
    <mergeCell ref="E18:N18"/>
    <mergeCell ref="O18:Q18"/>
    <mergeCell ref="R18:T18"/>
    <mergeCell ref="X13:Z13"/>
    <mergeCell ref="AA13:AJ13"/>
    <mergeCell ref="AK13:AM13"/>
    <mergeCell ref="AN13:AP13"/>
    <mergeCell ref="X14:Z14"/>
    <mergeCell ref="AA14:AJ14"/>
    <mergeCell ref="AK14:AM14"/>
    <mergeCell ref="AN14:AP14"/>
    <mergeCell ref="B21:D21"/>
    <mergeCell ref="E21:N21"/>
    <mergeCell ref="O21:Q21"/>
    <mergeCell ref="R21:T21"/>
    <mergeCell ref="X15:Z15"/>
    <mergeCell ref="AA15:AJ15"/>
    <mergeCell ref="AK15:AM15"/>
    <mergeCell ref="AN15:AP15"/>
    <mergeCell ref="B20:D20"/>
    <mergeCell ref="E20:N20"/>
    <mergeCell ref="O20:Q20"/>
    <mergeCell ref="R20:T20"/>
    <mergeCell ref="X16:Z16"/>
    <mergeCell ref="AA16:AJ16"/>
    <mergeCell ref="AK16:AM16"/>
    <mergeCell ref="AN16:AP16"/>
    <mergeCell ref="X19:Z19"/>
    <mergeCell ref="AA19:AJ19"/>
    <mergeCell ref="AK19:AM19"/>
    <mergeCell ref="AN19:AP19"/>
    <mergeCell ref="B19:D19"/>
    <mergeCell ref="E19:N19"/>
    <mergeCell ref="O19:Q19"/>
    <mergeCell ref="R19:T19"/>
    <mergeCell ref="B24:D24"/>
    <mergeCell ref="E24:N24"/>
    <mergeCell ref="O24:Q24"/>
    <mergeCell ref="R24:T24"/>
    <mergeCell ref="B22:D22"/>
    <mergeCell ref="E22:N22"/>
    <mergeCell ref="O22:Q22"/>
    <mergeCell ref="R22:T22"/>
    <mergeCell ref="B23:D23"/>
    <mergeCell ref="E23:N23"/>
    <mergeCell ref="O23:Q23"/>
    <mergeCell ref="R23:T23"/>
    <mergeCell ref="B25:D25"/>
    <mergeCell ref="E25:N25"/>
    <mergeCell ref="O25:Q25"/>
    <mergeCell ref="R25:T25"/>
    <mergeCell ref="AK24:AM24"/>
    <mergeCell ref="AN24:AP24"/>
    <mergeCell ref="X21:Z21"/>
    <mergeCell ref="AA21:AJ21"/>
    <mergeCell ref="AK21:AM21"/>
    <mergeCell ref="AN21:AP21"/>
    <mergeCell ref="X22:Z22"/>
    <mergeCell ref="AA22:AJ22"/>
    <mergeCell ref="AK22:AM22"/>
    <mergeCell ref="AN22:AP22"/>
    <mergeCell ref="X25:Z25"/>
    <mergeCell ref="AA25:AJ25"/>
    <mergeCell ref="AK25:AM25"/>
    <mergeCell ref="AN25:AP25"/>
    <mergeCell ref="X23:Z23"/>
    <mergeCell ref="AA23:AJ23"/>
    <mergeCell ref="AK23:AM23"/>
    <mergeCell ref="AN23:AP23"/>
    <mergeCell ref="X24:Z24"/>
    <mergeCell ref="AA24:AJ24"/>
  </mergeCells>
  <phoneticPr fontId="2"/>
  <printOptions horizontalCentered="1"/>
  <pageMargins left="0.19685039370078741" right="0.19685039370078741" top="0.55118110236220474" bottom="0.55118110236220474" header="0.31496062992125984" footer="0.11811023622047245"/>
  <pageSetup paperSize="9" scale="85" orientation="landscape" r:id="rId1"/>
  <headerFooter>
    <oddFooter>&amp;C6 ページ</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9999"/>
  </sheetPr>
  <dimension ref="A1:AO45"/>
  <sheetViews>
    <sheetView showGridLines="0" showZeros="0" topLeftCell="K16" zoomScaleNormal="100" zoomScaleSheetLayoutView="85" workbookViewId="0">
      <selection activeCell="Z16" sqref="Z16:AA16"/>
    </sheetView>
  </sheetViews>
  <sheetFormatPr defaultColWidth="4.125" defaultRowHeight="13.5" x14ac:dyDescent="0.15"/>
  <cols>
    <col min="1" max="1" width="1.25" style="8" customWidth="1"/>
    <col min="2" max="34" width="4.125" style="8"/>
    <col min="35" max="37" width="5.5" style="8" customWidth="1"/>
    <col min="38" max="16384" width="4.125" style="8"/>
  </cols>
  <sheetData>
    <row r="1" spans="1:41" ht="28.5" x14ac:dyDescent="0.15">
      <c r="B1" s="109" t="s">
        <v>176</v>
      </c>
      <c r="C1" s="49"/>
      <c r="D1" s="49"/>
      <c r="E1" s="49"/>
      <c r="F1" s="49"/>
      <c r="G1" s="49"/>
      <c r="H1" s="49"/>
      <c r="I1" s="49"/>
      <c r="J1" s="49"/>
      <c r="K1" s="49"/>
      <c r="L1" s="49"/>
      <c r="M1" s="49"/>
      <c r="N1" s="49"/>
      <c r="O1" s="49"/>
      <c r="Q1" s="49"/>
      <c r="R1" s="49"/>
      <c r="S1" s="123" t="s">
        <v>383</v>
      </c>
      <c r="U1" s="49"/>
      <c r="V1" s="34"/>
      <c r="W1" s="35"/>
      <c r="X1" s="35"/>
      <c r="Y1" s="35"/>
      <c r="Z1" s="35"/>
      <c r="AA1" s="35"/>
      <c r="AB1" s="35"/>
      <c r="AC1" s="35"/>
      <c r="AD1" s="35"/>
      <c r="AE1" s="35"/>
      <c r="AF1" s="35"/>
      <c r="AG1" s="35"/>
      <c r="AH1" s="35"/>
      <c r="AJ1" s="35"/>
      <c r="AK1" s="35"/>
      <c r="AL1" s="35"/>
      <c r="AM1" s="35"/>
      <c r="AN1" s="35"/>
      <c r="AO1" s="35"/>
    </row>
    <row r="2" spans="1:41" ht="15" customHeight="1" x14ac:dyDescent="0.15">
      <c r="A2" s="36"/>
      <c r="B2" s="327" t="s">
        <v>178</v>
      </c>
      <c r="C2" s="327"/>
      <c r="D2" s="327"/>
      <c r="E2" s="327"/>
      <c r="F2" s="327"/>
      <c r="G2" s="327"/>
      <c r="H2" s="327" t="s">
        <v>179</v>
      </c>
      <c r="I2" s="327"/>
      <c r="J2" s="327" t="s">
        <v>191</v>
      </c>
      <c r="K2" s="327"/>
      <c r="L2" s="327"/>
      <c r="M2" s="327" t="s">
        <v>180</v>
      </c>
      <c r="N2" s="327"/>
      <c r="O2" s="327"/>
      <c r="P2" s="327" t="s">
        <v>177</v>
      </c>
      <c r="Q2" s="327"/>
      <c r="R2" s="327"/>
      <c r="S2" s="327"/>
      <c r="T2" s="327" t="s">
        <v>181</v>
      </c>
      <c r="U2" s="327"/>
      <c r="V2" s="327"/>
      <c r="W2" s="327"/>
      <c r="X2" s="327" t="s">
        <v>182</v>
      </c>
      <c r="Y2" s="327"/>
      <c r="Z2" s="327" t="s">
        <v>183</v>
      </c>
      <c r="AA2" s="327"/>
      <c r="AB2" s="330" t="s">
        <v>189</v>
      </c>
      <c r="AC2" s="330"/>
      <c r="AD2" s="342" t="s">
        <v>389</v>
      </c>
      <c r="AE2" s="343"/>
      <c r="AF2" s="344"/>
      <c r="AG2" s="335" t="s">
        <v>184</v>
      </c>
      <c r="AH2" s="336"/>
      <c r="AI2" s="327" t="s">
        <v>390</v>
      </c>
      <c r="AJ2" s="327"/>
      <c r="AK2" s="327"/>
      <c r="AL2" s="327" t="s">
        <v>185</v>
      </c>
      <c r="AM2" s="327"/>
      <c r="AN2" s="327"/>
      <c r="AO2" s="327"/>
    </row>
    <row r="3" spans="1:41" ht="15" customHeight="1" x14ac:dyDescent="0.15">
      <c r="A3" s="36"/>
      <c r="B3" s="328"/>
      <c r="C3" s="328"/>
      <c r="D3" s="328"/>
      <c r="E3" s="328"/>
      <c r="F3" s="328"/>
      <c r="G3" s="328"/>
      <c r="H3" s="328"/>
      <c r="I3" s="328"/>
      <c r="J3" s="328"/>
      <c r="K3" s="328"/>
      <c r="L3" s="328"/>
      <c r="M3" s="328"/>
      <c r="N3" s="328"/>
      <c r="O3" s="328"/>
      <c r="P3" s="328"/>
      <c r="Q3" s="328"/>
      <c r="R3" s="328"/>
      <c r="S3" s="328"/>
      <c r="T3" s="337" t="s">
        <v>188</v>
      </c>
      <c r="U3" s="338"/>
      <c r="V3" s="338"/>
      <c r="W3" s="339"/>
      <c r="X3" s="328"/>
      <c r="Y3" s="328"/>
      <c r="Z3" s="328"/>
      <c r="AA3" s="328"/>
      <c r="AB3" s="331"/>
      <c r="AC3" s="331"/>
      <c r="AD3" s="351" t="s">
        <v>386</v>
      </c>
      <c r="AE3" s="352"/>
      <c r="AF3" s="353"/>
      <c r="AG3" s="328" t="s">
        <v>190</v>
      </c>
      <c r="AH3" s="328"/>
      <c r="AI3" s="332" t="s">
        <v>387</v>
      </c>
      <c r="AJ3" s="333"/>
      <c r="AK3" s="334"/>
      <c r="AL3" s="345" t="s">
        <v>391</v>
      </c>
      <c r="AM3" s="346"/>
      <c r="AN3" s="346"/>
      <c r="AO3" s="347"/>
    </row>
    <row r="4" spans="1:41" ht="15" customHeight="1" x14ac:dyDescent="0.15">
      <c r="A4" s="36"/>
      <c r="B4" s="329"/>
      <c r="C4" s="329"/>
      <c r="D4" s="329"/>
      <c r="E4" s="329"/>
      <c r="F4" s="329"/>
      <c r="G4" s="329"/>
      <c r="H4" s="329"/>
      <c r="I4" s="329"/>
      <c r="J4" s="329"/>
      <c r="K4" s="329"/>
      <c r="L4" s="329"/>
      <c r="M4" s="329"/>
      <c r="N4" s="329"/>
      <c r="O4" s="329"/>
      <c r="P4" s="114"/>
      <c r="Q4" s="115"/>
      <c r="R4" s="116"/>
      <c r="S4" s="117" t="s">
        <v>22</v>
      </c>
      <c r="T4" s="114"/>
      <c r="U4" s="115"/>
      <c r="V4" s="116"/>
      <c r="W4" s="117" t="s">
        <v>23</v>
      </c>
      <c r="X4" s="118"/>
      <c r="Y4" s="119"/>
      <c r="Z4" s="118"/>
      <c r="AA4" s="117" t="s">
        <v>24</v>
      </c>
      <c r="AB4" s="114"/>
      <c r="AC4" s="117" t="s">
        <v>25</v>
      </c>
      <c r="AD4" s="354"/>
      <c r="AE4" s="355"/>
      <c r="AF4" s="356"/>
      <c r="AG4" s="114"/>
      <c r="AH4" s="117" t="s">
        <v>27</v>
      </c>
      <c r="AI4" s="340"/>
      <c r="AJ4" s="341"/>
      <c r="AK4" s="117" t="s">
        <v>388</v>
      </c>
      <c r="AL4" s="348"/>
      <c r="AM4" s="349"/>
      <c r="AN4" s="349"/>
      <c r="AO4" s="350"/>
    </row>
    <row r="5" spans="1:41" ht="20.100000000000001" customHeight="1" x14ac:dyDescent="0.15">
      <c r="A5" s="38"/>
      <c r="B5" s="314"/>
      <c r="C5" s="314"/>
      <c r="D5" s="314"/>
      <c r="E5" s="314"/>
      <c r="F5" s="314"/>
      <c r="G5" s="314"/>
      <c r="H5" s="314"/>
      <c r="I5" s="314"/>
      <c r="J5" s="314" t="s">
        <v>186</v>
      </c>
      <c r="K5" s="314"/>
      <c r="L5" s="314"/>
      <c r="M5" s="324" t="s">
        <v>187</v>
      </c>
      <c r="N5" s="325"/>
      <c r="O5" s="326"/>
      <c r="P5" s="305"/>
      <c r="Q5" s="305"/>
      <c r="R5" s="305"/>
      <c r="S5" s="305"/>
      <c r="T5" s="305"/>
      <c r="U5" s="305"/>
      <c r="V5" s="305"/>
      <c r="W5" s="305"/>
      <c r="X5" s="312"/>
      <c r="Y5" s="312"/>
      <c r="Z5" s="316"/>
      <c r="AA5" s="316"/>
      <c r="AB5" s="125"/>
      <c r="AC5" s="124" t="s">
        <v>385</v>
      </c>
      <c r="AD5" s="309">
        <f>IF(T5=0,P5*Z5*AB5/12,T5*Z5*AB5/12)</f>
        <v>0</v>
      </c>
      <c r="AE5" s="310"/>
      <c r="AF5" s="311"/>
      <c r="AG5" s="313"/>
      <c r="AH5" s="312"/>
      <c r="AI5" s="305">
        <f>AD5*AG5</f>
        <v>0</v>
      </c>
      <c r="AJ5" s="305"/>
      <c r="AK5" s="305"/>
      <c r="AL5" s="305"/>
      <c r="AM5" s="305"/>
      <c r="AN5" s="305"/>
      <c r="AO5" s="305"/>
    </row>
    <row r="6" spans="1:41" ht="20.100000000000001" customHeight="1" x14ac:dyDescent="0.15">
      <c r="A6" s="38"/>
      <c r="B6" s="314"/>
      <c r="C6" s="314"/>
      <c r="D6" s="314"/>
      <c r="E6" s="314"/>
      <c r="F6" s="314"/>
      <c r="G6" s="314"/>
      <c r="H6" s="314"/>
      <c r="I6" s="314"/>
      <c r="J6" s="314" t="s">
        <v>186</v>
      </c>
      <c r="K6" s="314"/>
      <c r="L6" s="314"/>
      <c r="M6" s="324" t="s">
        <v>187</v>
      </c>
      <c r="N6" s="325"/>
      <c r="O6" s="326"/>
      <c r="P6" s="305"/>
      <c r="Q6" s="305"/>
      <c r="R6" s="305"/>
      <c r="S6" s="305"/>
      <c r="T6" s="305">
        <v>0</v>
      </c>
      <c r="U6" s="305"/>
      <c r="V6" s="305"/>
      <c r="W6" s="305"/>
      <c r="X6" s="312"/>
      <c r="Y6" s="312"/>
      <c r="Z6" s="316"/>
      <c r="AA6" s="316"/>
      <c r="AB6" s="125"/>
      <c r="AC6" s="124" t="s">
        <v>384</v>
      </c>
      <c r="AD6" s="309">
        <f t="shared" ref="AD6:AD31" si="0">IF(T6=0,P6*Z6*AB6/12,T6*Z6*AB6/12)</f>
        <v>0</v>
      </c>
      <c r="AE6" s="310"/>
      <c r="AF6" s="311"/>
      <c r="AG6" s="313"/>
      <c r="AH6" s="312"/>
      <c r="AI6" s="305">
        <f t="shared" ref="AI6:AI31" si="1">AD6*AG6</f>
        <v>0</v>
      </c>
      <c r="AJ6" s="305"/>
      <c r="AK6" s="305"/>
      <c r="AL6" s="305"/>
      <c r="AM6" s="305"/>
      <c r="AN6" s="305"/>
      <c r="AO6" s="305"/>
    </row>
    <row r="7" spans="1:41" ht="20.100000000000001" customHeight="1" x14ac:dyDescent="0.15">
      <c r="A7" s="38"/>
      <c r="B7" s="314"/>
      <c r="C7" s="314"/>
      <c r="D7" s="314"/>
      <c r="E7" s="314"/>
      <c r="F7" s="314"/>
      <c r="G7" s="314"/>
      <c r="H7" s="314"/>
      <c r="I7" s="314"/>
      <c r="J7" s="314" t="s">
        <v>186</v>
      </c>
      <c r="K7" s="314"/>
      <c r="L7" s="314"/>
      <c r="M7" s="324" t="s">
        <v>187</v>
      </c>
      <c r="N7" s="325"/>
      <c r="O7" s="326"/>
      <c r="P7" s="305"/>
      <c r="Q7" s="305"/>
      <c r="R7" s="305"/>
      <c r="S7" s="305"/>
      <c r="T7" s="305"/>
      <c r="U7" s="305"/>
      <c r="V7" s="305"/>
      <c r="W7" s="305"/>
      <c r="X7" s="312"/>
      <c r="Y7" s="312"/>
      <c r="Z7" s="316"/>
      <c r="AA7" s="316"/>
      <c r="AB7" s="125"/>
      <c r="AC7" s="124" t="s">
        <v>384</v>
      </c>
      <c r="AD7" s="309">
        <f t="shared" si="0"/>
        <v>0</v>
      </c>
      <c r="AE7" s="310"/>
      <c r="AF7" s="311"/>
      <c r="AG7" s="313"/>
      <c r="AH7" s="312"/>
      <c r="AI7" s="305">
        <f t="shared" si="1"/>
        <v>0</v>
      </c>
      <c r="AJ7" s="305"/>
      <c r="AK7" s="305"/>
      <c r="AL7" s="305"/>
      <c r="AM7" s="305"/>
      <c r="AN7" s="305"/>
      <c r="AO7" s="305"/>
    </row>
    <row r="8" spans="1:41" ht="20.100000000000001" customHeight="1" x14ac:dyDescent="0.15">
      <c r="A8" s="38"/>
      <c r="B8" s="314"/>
      <c r="C8" s="314"/>
      <c r="D8" s="314"/>
      <c r="E8" s="314"/>
      <c r="F8" s="314"/>
      <c r="G8" s="314"/>
      <c r="H8" s="314"/>
      <c r="I8" s="314"/>
      <c r="J8" s="314" t="s">
        <v>186</v>
      </c>
      <c r="K8" s="314"/>
      <c r="L8" s="314"/>
      <c r="M8" s="324" t="s">
        <v>187</v>
      </c>
      <c r="N8" s="325"/>
      <c r="O8" s="326"/>
      <c r="P8" s="305"/>
      <c r="Q8" s="305"/>
      <c r="R8" s="305"/>
      <c r="S8" s="305"/>
      <c r="T8" s="305"/>
      <c r="U8" s="305"/>
      <c r="V8" s="305"/>
      <c r="W8" s="305"/>
      <c r="X8" s="312"/>
      <c r="Y8" s="312"/>
      <c r="Z8" s="316"/>
      <c r="AA8" s="316"/>
      <c r="AB8" s="125"/>
      <c r="AC8" s="124" t="s">
        <v>384</v>
      </c>
      <c r="AD8" s="309">
        <f t="shared" si="0"/>
        <v>0</v>
      </c>
      <c r="AE8" s="310"/>
      <c r="AF8" s="311"/>
      <c r="AG8" s="313"/>
      <c r="AH8" s="313"/>
      <c r="AI8" s="305">
        <f t="shared" si="1"/>
        <v>0</v>
      </c>
      <c r="AJ8" s="305"/>
      <c r="AK8" s="305"/>
      <c r="AL8" s="305"/>
      <c r="AM8" s="305"/>
      <c r="AN8" s="305"/>
      <c r="AO8" s="305"/>
    </row>
    <row r="9" spans="1:41" ht="20.100000000000001" customHeight="1" x14ac:dyDescent="0.15">
      <c r="A9" s="38"/>
      <c r="B9" s="314"/>
      <c r="C9" s="314"/>
      <c r="D9" s="314"/>
      <c r="E9" s="314"/>
      <c r="F9" s="314"/>
      <c r="G9" s="314"/>
      <c r="H9" s="314"/>
      <c r="I9" s="314"/>
      <c r="J9" s="314" t="s">
        <v>186</v>
      </c>
      <c r="K9" s="314"/>
      <c r="L9" s="314"/>
      <c r="M9" s="315" t="s">
        <v>187</v>
      </c>
      <c r="N9" s="315"/>
      <c r="O9" s="315"/>
      <c r="P9" s="317"/>
      <c r="Q9" s="318"/>
      <c r="R9" s="318"/>
      <c r="S9" s="319"/>
      <c r="T9" s="317"/>
      <c r="U9" s="318"/>
      <c r="V9" s="318"/>
      <c r="W9" s="319"/>
      <c r="X9" s="320"/>
      <c r="Y9" s="321"/>
      <c r="Z9" s="322"/>
      <c r="AA9" s="323"/>
      <c r="AB9" s="125"/>
      <c r="AC9" s="124" t="s">
        <v>384</v>
      </c>
      <c r="AD9" s="309">
        <f t="shared" si="0"/>
        <v>0</v>
      </c>
      <c r="AE9" s="310"/>
      <c r="AF9" s="311"/>
      <c r="AG9" s="313"/>
      <c r="AH9" s="313"/>
      <c r="AI9" s="305">
        <f t="shared" si="1"/>
        <v>0</v>
      </c>
      <c r="AJ9" s="305"/>
      <c r="AK9" s="305"/>
      <c r="AL9" s="305"/>
      <c r="AM9" s="305"/>
      <c r="AN9" s="305"/>
      <c r="AO9" s="305"/>
    </row>
    <row r="10" spans="1:41" ht="20.100000000000001" customHeight="1" x14ac:dyDescent="0.15">
      <c r="A10" s="38"/>
      <c r="B10" s="314"/>
      <c r="C10" s="314"/>
      <c r="D10" s="314"/>
      <c r="E10" s="314"/>
      <c r="F10" s="314"/>
      <c r="G10" s="314"/>
      <c r="H10" s="314"/>
      <c r="I10" s="314"/>
      <c r="J10" s="314" t="s">
        <v>186</v>
      </c>
      <c r="K10" s="314"/>
      <c r="L10" s="314"/>
      <c r="M10" s="315" t="s">
        <v>187</v>
      </c>
      <c r="N10" s="315"/>
      <c r="O10" s="315"/>
      <c r="P10" s="305"/>
      <c r="Q10" s="305"/>
      <c r="R10" s="305"/>
      <c r="S10" s="305"/>
      <c r="T10" s="305"/>
      <c r="U10" s="305"/>
      <c r="V10" s="305"/>
      <c r="W10" s="305"/>
      <c r="X10" s="312"/>
      <c r="Y10" s="312"/>
      <c r="Z10" s="316"/>
      <c r="AA10" s="316"/>
      <c r="AB10" s="125"/>
      <c r="AC10" s="124" t="s">
        <v>384</v>
      </c>
      <c r="AD10" s="309">
        <f t="shared" si="0"/>
        <v>0</v>
      </c>
      <c r="AE10" s="310"/>
      <c r="AF10" s="311"/>
      <c r="AG10" s="313"/>
      <c r="AH10" s="313"/>
      <c r="AI10" s="305">
        <f t="shared" si="1"/>
        <v>0</v>
      </c>
      <c r="AJ10" s="305"/>
      <c r="AK10" s="305"/>
      <c r="AL10" s="305"/>
      <c r="AM10" s="305"/>
      <c r="AN10" s="305"/>
      <c r="AO10" s="305"/>
    </row>
    <row r="11" spans="1:41" ht="20.100000000000001" customHeight="1" x14ac:dyDescent="0.15">
      <c r="A11" s="38"/>
      <c r="B11" s="314"/>
      <c r="C11" s="314"/>
      <c r="D11" s="314"/>
      <c r="E11" s="314"/>
      <c r="F11" s="314"/>
      <c r="G11" s="314"/>
      <c r="H11" s="314"/>
      <c r="I11" s="314"/>
      <c r="J11" s="314" t="s">
        <v>186</v>
      </c>
      <c r="K11" s="314"/>
      <c r="L11" s="314"/>
      <c r="M11" s="315" t="s">
        <v>187</v>
      </c>
      <c r="N11" s="315"/>
      <c r="O11" s="315"/>
      <c r="P11" s="305"/>
      <c r="Q11" s="305"/>
      <c r="R11" s="305"/>
      <c r="S11" s="305"/>
      <c r="T11" s="305"/>
      <c r="U11" s="305"/>
      <c r="V11" s="305"/>
      <c r="W11" s="305"/>
      <c r="X11" s="312"/>
      <c r="Y11" s="312"/>
      <c r="Z11" s="316"/>
      <c r="AA11" s="316"/>
      <c r="AB11" s="125"/>
      <c r="AC11" s="124" t="s">
        <v>384</v>
      </c>
      <c r="AD11" s="309">
        <f t="shared" si="0"/>
        <v>0</v>
      </c>
      <c r="AE11" s="310"/>
      <c r="AF11" s="311"/>
      <c r="AG11" s="313"/>
      <c r="AH11" s="313"/>
      <c r="AI11" s="305">
        <f t="shared" si="1"/>
        <v>0</v>
      </c>
      <c r="AJ11" s="305"/>
      <c r="AK11" s="305"/>
      <c r="AL11" s="305"/>
      <c r="AM11" s="305"/>
      <c r="AN11" s="305"/>
      <c r="AO11" s="305"/>
    </row>
    <row r="12" spans="1:41" ht="20.100000000000001" customHeight="1" x14ac:dyDescent="0.15">
      <c r="A12" s="38"/>
      <c r="B12" s="314"/>
      <c r="C12" s="314"/>
      <c r="D12" s="314"/>
      <c r="E12" s="314"/>
      <c r="F12" s="314"/>
      <c r="G12" s="314"/>
      <c r="H12" s="314"/>
      <c r="I12" s="314"/>
      <c r="J12" s="314" t="s">
        <v>186</v>
      </c>
      <c r="K12" s="314"/>
      <c r="L12" s="314"/>
      <c r="M12" s="315" t="s">
        <v>187</v>
      </c>
      <c r="N12" s="315"/>
      <c r="O12" s="315"/>
      <c r="P12" s="305"/>
      <c r="Q12" s="305"/>
      <c r="R12" s="305"/>
      <c r="S12" s="305"/>
      <c r="T12" s="305"/>
      <c r="U12" s="305"/>
      <c r="V12" s="305"/>
      <c r="W12" s="305"/>
      <c r="X12" s="312"/>
      <c r="Y12" s="312"/>
      <c r="Z12" s="316"/>
      <c r="AA12" s="316"/>
      <c r="AB12" s="125"/>
      <c r="AC12" s="124" t="s">
        <v>384</v>
      </c>
      <c r="AD12" s="309">
        <f t="shared" si="0"/>
        <v>0</v>
      </c>
      <c r="AE12" s="310"/>
      <c r="AF12" s="311"/>
      <c r="AG12" s="313"/>
      <c r="AH12" s="313"/>
      <c r="AI12" s="305">
        <f t="shared" si="1"/>
        <v>0</v>
      </c>
      <c r="AJ12" s="305"/>
      <c r="AK12" s="305"/>
      <c r="AL12" s="305"/>
      <c r="AM12" s="305"/>
      <c r="AN12" s="305"/>
      <c r="AO12" s="305"/>
    </row>
    <row r="13" spans="1:41" ht="20.100000000000001" customHeight="1" x14ac:dyDescent="0.15">
      <c r="A13" s="38"/>
      <c r="B13" s="314"/>
      <c r="C13" s="314"/>
      <c r="D13" s="314"/>
      <c r="E13" s="314"/>
      <c r="F13" s="314"/>
      <c r="G13" s="314"/>
      <c r="H13" s="314"/>
      <c r="I13" s="314"/>
      <c r="J13" s="314" t="s">
        <v>186</v>
      </c>
      <c r="K13" s="314"/>
      <c r="L13" s="314"/>
      <c r="M13" s="315" t="s">
        <v>187</v>
      </c>
      <c r="N13" s="315"/>
      <c r="O13" s="315"/>
      <c r="P13" s="305"/>
      <c r="Q13" s="305"/>
      <c r="R13" s="305"/>
      <c r="S13" s="305"/>
      <c r="T13" s="305"/>
      <c r="U13" s="305"/>
      <c r="V13" s="305"/>
      <c r="W13" s="305"/>
      <c r="X13" s="312"/>
      <c r="Y13" s="312"/>
      <c r="Z13" s="316"/>
      <c r="AA13" s="316"/>
      <c r="AB13" s="125"/>
      <c r="AC13" s="124" t="s">
        <v>384</v>
      </c>
      <c r="AD13" s="309">
        <f t="shared" si="0"/>
        <v>0</v>
      </c>
      <c r="AE13" s="310"/>
      <c r="AF13" s="311"/>
      <c r="AG13" s="313"/>
      <c r="AH13" s="313"/>
      <c r="AI13" s="305">
        <f t="shared" si="1"/>
        <v>0</v>
      </c>
      <c r="AJ13" s="305"/>
      <c r="AK13" s="305"/>
      <c r="AL13" s="305"/>
      <c r="AM13" s="305"/>
      <c r="AN13" s="305"/>
      <c r="AO13" s="305"/>
    </row>
    <row r="14" spans="1:41" ht="20.100000000000001" customHeight="1" x14ac:dyDescent="0.15">
      <c r="A14" s="38"/>
      <c r="B14" s="314"/>
      <c r="C14" s="314"/>
      <c r="D14" s="314"/>
      <c r="E14" s="314"/>
      <c r="F14" s="314"/>
      <c r="G14" s="314"/>
      <c r="H14" s="314"/>
      <c r="I14" s="314"/>
      <c r="J14" s="314" t="s">
        <v>186</v>
      </c>
      <c r="K14" s="314"/>
      <c r="L14" s="314"/>
      <c r="M14" s="315" t="s">
        <v>187</v>
      </c>
      <c r="N14" s="315"/>
      <c r="O14" s="315"/>
      <c r="P14" s="305"/>
      <c r="Q14" s="305"/>
      <c r="R14" s="305"/>
      <c r="S14" s="305"/>
      <c r="T14" s="305"/>
      <c r="U14" s="305"/>
      <c r="V14" s="305"/>
      <c r="W14" s="305"/>
      <c r="X14" s="312"/>
      <c r="Y14" s="312"/>
      <c r="Z14" s="316"/>
      <c r="AA14" s="316"/>
      <c r="AB14" s="125"/>
      <c r="AC14" s="124" t="s">
        <v>384</v>
      </c>
      <c r="AD14" s="309">
        <f t="shared" si="0"/>
        <v>0</v>
      </c>
      <c r="AE14" s="310"/>
      <c r="AF14" s="311"/>
      <c r="AG14" s="313"/>
      <c r="AH14" s="313"/>
      <c r="AI14" s="305">
        <f t="shared" si="1"/>
        <v>0</v>
      </c>
      <c r="AJ14" s="305"/>
      <c r="AK14" s="305"/>
      <c r="AL14" s="305"/>
      <c r="AM14" s="305"/>
      <c r="AN14" s="305"/>
      <c r="AO14" s="305"/>
    </row>
    <row r="15" spans="1:41" ht="20.100000000000001" customHeight="1" x14ac:dyDescent="0.15">
      <c r="A15" s="38"/>
      <c r="B15" s="314"/>
      <c r="C15" s="314"/>
      <c r="D15" s="314"/>
      <c r="E15" s="314"/>
      <c r="F15" s="314"/>
      <c r="G15" s="314"/>
      <c r="H15" s="314"/>
      <c r="I15" s="314"/>
      <c r="J15" s="314" t="s">
        <v>186</v>
      </c>
      <c r="K15" s="314"/>
      <c r="L15" s="314"/>
      <c r="M15" s="315" t="s">
        <v>187</v>
      </c>
      <c r="N15" s="315"/>
      <c r="O15" s="315"/>
      <c r="P15" s="305"/>
      <c r="Q15" s="305"/>
      <c r="R15" s="305"/>
      <c r="S15" s="305"/>
      <c r="T15" s="305"/>
      <c r="U15" s="305"/>
      <c r="V15" s="305"/>
      <c r="W15" s="305"/>
      <c r="X15" s="312"/>
      <c r="Y15" s="312"/>
      <c r="Z15" s="316"/>
      <c r="AA15" s="316"/>
      <c r="AB15" s="125"/>
      <c r="AC15" s="124" t="s">
        <v>384</v>
      </c>
      <c r="AD15" s="309">
        <f t="shared" si="0"/>
        <v>0</v>
      </c>
      <c r="AE15" s="310"/>
      <c r="AF15" s="311"/>
      <c r="AG15" s="313"/>
      <c r="AH15" s="313"/>
      <c r="AI15" s="305">
        <f t="shared" si="1"/>
        <v>0</v>
      </c>
      <c r="AJ15" s="305"/>
      <c r="AK15" s="305"/>
      <c r="AL15" s="305"/>
      <c r="AM15" s="305"/>
      <c r="AN15" s="305"/>
      <c r="AO15" s="305"/>
    </row>
    <row r="16" spans="1:41" ht="20.100000000000001" customHeight="1" x14ac:dyDescent="0.15">
      <c r="A16" s="38"/>
      <c r="B16" s="314"/>
      <c r="C16" s="314"/>
      <c r="D16" s="314"/>
      <c r="E16" s="314"/>
      <c r="F16" s="314"/>
      <c r="G16" s="314"/>
      <c r="H16" s="314"/>
      <c r="I16" s="314"/>
      <c r="J16" s="314" t="s">
        <v>186</v>
      </c>
      <c r="K16" s="314"/>
      <c r="L16" s="314"/>
      <c r="M16" s="315" t="s">
        <v>187</v>
      </c>
      <c r="N16" s="315"/>
      <c r="O16" s="315"/>
      <c r="P16" s="305"/>
      <c r="Q16" s="305"/>
      <c r="R16" s="305"/>
      <c r="S16" s="305"/>
      <c r="T16" s="305"/>
      <c r="U16" s="305"/>
      <c r="V16" s="305"/>
      <c r="W16" s="305"/>
      <c r="X16" s="312"/>
      <c r="Y16" s="312"/>
      <c r="Z16" s="316"/>
      <c r="AA16" s="316"/>
      <c r="AB16" s="125"/>
      <c r="AC16" s="124" t="s">
        <v>384</v>
      </c>
      <c r="AD16" s="309">
        <f t="shared" si="0"/>
        <v>0</v>
      </c>
      <c r="AE16" s="310"/>
      <c r="AF16" s="311"/>
      <c r="AG16" s="313"/>
      <c r="AH16" s="313"/>
      <c r="AI16" s="305">
        <f t="shared" si="1"/>
        <v>0</v>
      </c>
      <c r="AJ16" s="305"/>
      <c r="AK16" s="305"/>
      <c r="AL16" s="305"/>
      <c r="AM16" s="305"/>
      <c r="AN16" s="305"/>
      <c r="AO16" s="305"/>
    </row>
    <row r="17" spans="1:41" ht="20.100000000000001" customHeight="1" x14ac:dyDescent="0.15">
      <c r="A17" s="38"/>
      <c r="B17" s="314"/>
      <c r="C17" s="314"/>
      <c r="D17" s="314"/>
      <c r="E17" s="314"/>
      <c r="F17" s="314"/>
      <c r="G17" s="314"/>
      <c r="H17" s="314"/>
      <c r="I17" s="314"/>
      <c r="J17" s="314" t="s">
        <v>186</v>
      </c>
      <c r="K17" s="314"/>
      <c r="L17" s="314"/>
      <c r="M17" s="315" t="s">
        <v>187</v>
      </c>
      <c r="N17" s="315"/>
      <c r="O17" s="315"/>
      <c r="P17" s="305"/>
      <c r="Q17" s="305"/>
      <c r="R17" s="305"/>
      <c r="S17" s="305"/>
      <c r="T17" s="305"/>
      <c r="U17" s="305"/>
      <c r="V17" s="305"/>
      <c r="W17" s="305"/>
      <c r="X17" s="312"/>
      <c r="Y17" s="312"/>
      <c r="Z17" s="316"/>
      <c r="AA17" s="316"/>
      <c r="AB17" s="125"/>
      <c r="AC17" s="124" t="s">
        <v>384</v>
      </c>
      <c r="AD17" s="309">
        <f t="shared" si="0"/>
        <v>0</v>
      </c>
      <c r="AE17" s="310"/>
      <c r="AF17" s="311"/>
      <c r="AG17" s="313"/>
      <c r="AH17" s="313"/>
      <c r="AI17" s="305">
        <f t="shared" si="1"/>
        <v>0</v>
      </c>
      <c r="AJ17" s="305"/>
      <c r="AK17" s="305"/>
      <c r="AL17" s="305"/>
      <c r="AM17" s="305"/>
      <c r="AN17" s="305"/>
      <c r="AO17" s="305"/>
    </row>
    <row r="18" spans="1:41" ht="20.100000000000001" customHeight="1" x14ac:dyDescent="0.15">
      <c r="A18" s="38"/>
      <c r="B18" s="314"/>
      <c r="C18" s="314"/>
      <c r="D18" s="314"/>
      <c r="E18" s="314"/>
      <c r="F18" s="314"/>
      <c r="G18" s="314"/>
      <c r="H18" s="314"/>
      <c r="I18" s="314"/>
      <c r="J18" s="314" t="s">
        <v>186</v>
      </c>
      <c r="K18" s="314"/>
      <c r="L18" s="314"/>
      <c r="M18" s="315" t="s">
        <v>187</v>
      </c>
      <c r="N18" s="315"/>
      <c r="O18" s="315"/>
      <c r="P18" s="305"/>
      <c r="Q18" s="305"/>
      <c r="R18" s="305"/>
      <c r="S18" s="305"/>
      <c r="T18" s="305"/>
      <c r="U18" s="305"/>
      <c r="V18" s="305"/>
      <c r="W18" s="305"/>
      <c r="X18" s="312"/>
      <c r="Y18" s="312"/>
      <c r="Z18" s="316"/>
      <c r="AA18" s="316"/>
      <c r="AB18" s="125"/>
      <c r="AC18" s="124" t="s">
        <v>384</v>
      </c>
      <c r="AD18" s="309">
        <f t="shared" si="0"/>
        <v>0</v>
      </c>
      <c r="AE18" s="310"/>
      <c r="AF18" s="311"/>
      <c r="AG18" s="313"/>
      <c r="AH18" s="313"/>
      <c r="AI18" s="305">
        <f t="shared" si="1"/>
        <v>0</v>
      </c>
      <c r="AJ18" s="305"/>
      <c r="AK18" s="305"/>
      <c r="AL18" s="305"/>
      <c r="AM18" s="305"/>
      <c r="AN18" s="305"/>
      <c r="AO18" s="305"/>
    </row>
    <row r="19" spans="1:41" ht="20.100000000000001" customHeight="1" x14ac:dyDescent="0.15">
      <c r="A19" s="38"/>
      <c r="B19" s="314"/>
      <c r="C19" s="314"/>
      <c r="D19" s="314"/>
      <c r="E19" s="314"/>
      <c r="F19" s="314"/>
      <c r="G19" s="314"/>
      <c r="H19" s="314"/>
      <c r="I19" s="314"/>
      <c r="J19" s="314" t="s">
        <v>186</v>
      </c>
      <c r="K19" s="314"/>
      <c r="L19" s="314"/>
      <c r="M19" s="315" t="s">
        <v>187</v>
      </c>
      <c r="N19" s="315"/>
      <c r="O19" s="315"/>
      <c r="P19" s="305"/>
      <c r="Q19" s="305"/>
      <c r="R19" s="305"/>
      <c r="S19" s="305"/>
      <c r="T19" s="305"/>
      <c r="U19" s="305"/>
      <c r="V19" s="305"/>
      <c r="W19" s="305"/>
      <c r="X19" s="312"/>
      <c r="Y19" s="312"/>
      <c r="Z19" s="316"/>
      <c r="AA19" s="316"/>
      <c r="AB19" s="125"/>
      <c r="AC19" s="124" t="s">
        <v>384</v>
      </c>
      <c r="AD19" s="309">
        <f t="shared" si="0"/>
        <v>0</v>
      </c>
      <c r="AE19" s="310"/>
      <c r="AF19" s="311"/>
      <c r="AG19" s="313"/>
      <c r="AH19" s="313"/>
      <c r="AI19" s="305">
        <f t="shared" si="1"/>
        <v>0</v>
      </c>
      <c r="AJ19" s="305"/>
      <c r="AK19" s="305"/>
      <c r="AL19" s="305"/>
      <c r="AM19" s="305"/>
      <c r="AN19" s="305"/>
      <c r="AO19" s="305"/>
    </row>
    <row r="20" spans="1:41" ht="20.100000000000001" customHeight="1" x14ac:dyDescent="0.15">
      <c r="A20" s="38"/>
      <c r="B20" s="314"/>
      <c r="C20" s="314"/>
      <c r="D20" s="314"/>
      <c r="E20" s="314"/>
      <c r="F20" s="314"/>
      <c r="G20" s="314"/>
      <c r="H20" s="314"/>
      <c r="I20" s="314"/>
      <c r="J20" s="314" t="s">
        <v>186</v>
      </c>
      <c r="K20" s="314"/>
      <c r="L20" s="314"/>
      <c r="M20" s="315" t="s">
        <v>187</v>
      </c>
      <c r="N20" s="315"/>
      <c r="O20" s="315"/>
      <c r="P20" s="305"/>
      <c r="Q20" s="305"/>
      <c r="R20" s="305"/>
      <c r="S20" s="305"/>
      <c r="T20" s="305"/>
      <c r="U20" s="305"/>
      <c r="V20" s="305"/>
      <c r="W20" s="305"/>
      <c r="X20" s="312"/>
      <c r="Y20" s="312"/>
      <c r="Z20" s="316"/>
      <c r="AA20" s="316"/>
      <c r="AB20" s="125"/>
      <c r="AC20" s="124" t="s">
        <v>384</v>
      </c>
      <c r="AD20" s="309">
        <f t="shared" si="0"/>
        <v>0</v>
      </c>
      <c r="AE20" s="310"/>
      <c r="AF20" s="311"/>
      <c r="AG20" s="313"/>
      <c r="AH20" s="313"/>
      <c r="AI20" s="305">
        <f t="shared" si="1"/>
        <v>0</v>
      </c>
      <c r="AJ20" s="305"/>
      <c r="AK20" s="305"/>
      <c r="AL20" s="305"/>
      <c r="AM20" s="305"/>
      <c r="AN20" s="305"/>
      <c r="AO20" s="305"/>
    </row>
    <row r="21" spans="1:41" ht="20.100000000000001" customHeight="1" x14ac:dyDescent="0.15">
      <c r="A21" s="38"/>
      <c r="B21" s="314"/>
      <c r="C21" s="314"/>
      <c r="D21" s="314"/>
      <c r="E21" s="314"/>
      <c r="F21" s="314"/>
      <c r="G21" s="314"/>
      <c r="H21" s="314"/>
      <c r="I21" s="314"/>
      <c r="J21" s="314" t="s">
        <v>186</v>
      </c>
      <c r="K21" s="314"/>
      <c r="L21" s="314"/>
      <c r="M21" s="315" t="s">
        <v>187</v>
      </c>
      <c r="N21" s="315"/>
      <c r="O21" s="315"/>
      <c r="P21" s="305"/>
      <c r="Q21" s="305"/>
      <c r="R21" s="305"/>
      <c r="S21" s="305"/>
      <c r="T21" s="305"/>
      <c r="U21" s="305"/>
      <c r="V21" s="305"/>
      <c r="W21" s="305"/>
      <c r="X21" s="312"/>
      <c r="Y21" s="312"/>
      <c r="Z21" s="316"/>
      <c r="AA21" s="316"/>
      <c r="AB21" s="125"/>
      <c r="AC21" s="124" t="s">
        <v>384</v>
      </c>
      <c r="AD21" s="309">
        <f t="shared" si="0"/>
        <v>0</v>
      </c>
      <c r="AE21" s="310"/>
      <c r="AF21" s="311"/>
      <c r="AG21" s="313"/>
      <c r="AH21" s="313"/>
      <c r="AI21" s="305">
        <f t="shared" si="1"/>
        <v>0</v>
      </c>
      <c r="AJ21" s="305"/>
      <c r="AK21" s="305"/>
      <c r="AL21" s="305"/>
      <c r="AM21" s="305"/>
      <c r="AN21" s="305"/>
      <c r="AO21" s="305"/>
    </row>
    <row r="22" spans="1:41" ht="20.100000000000001" customHeight="1" x14ac:dyDescent="0.15">
      <c r="A22" s="38"/>
      <c r="B22" s="314"/>
      <c r="C22" s="314"/>
      <c r="D22" s="314"/>
      <c r="E22" s="314"/>
      <c r="F22" s="314"/>
      <c r="G22" s="314"/>
      <c r="H22" s="314"/>
      <c r="I22" s="314"/>
      <c r="J22" s="314" t="s">
        <v>186</v>
      </c>
      <c r="K22" s="314"/>
      <c r="L22" s="314"/>
      <c r="M22" s="315" t="s">
        <v>187</v>
      </c>
      <c r="N22" s="315"/>
      <c r="O22" s="315"/>
      <c r="P22" s="305"/>
      <c r="Q22" s="305"/>
      <c r="R22" s="305"/>
      <c r="S22" s="305"/>
      <c r="T22" s="305"/>
      <c r="U22" s="305"/>
      <c r="V22" s="305"/>
      <c r="W22" s="305"/>
      <c r="X22" s="312"/>
      <c r="Y22" s="312"/>
      <c r="Z22" s="316"/>
      <c r="AA22" s="316"/>
      <c r="AB22" s="125"/>
      <c r="AC22" s="124" t="s">
        <v>384</v>
      </c>
      <c r="AD22" s="309">
        <f t="shared" si="0"/>
        <v>0</v>
      </c>
      <c r="AE22" s="310"/>
      <c r="AF22" s="311"/>
      <c r="AG22" s="313"/>
      <c r="AH22" s="313"/>
      <c r="AI22" s="305">
        <f t="shared" si="1"/>
        <v>0</v>
      </c>
      <c r="AJ22" s="305"/>
      <c r="AK22" s="305"/>
      <c r="AL22" s="305"/>
      <c r="AM22" s="305"/>
      <c r="AN22" s="305"/>
      <c r="AO22" s="305"/>
    </row>
    <row r="23" spans="1:41" ht="20.100000000000001" customHeight="1" x14ac:dyDescent="0.15">
      <c r="A23" s="38"/>
      <c r="B23" s="314"/>
      <c r="C23" s="314"/>
      <c r="D23" s="314"/>
      <c r="E23" s="314"/>
      <c r="F23" s="314"/>
      <c r="G23" s="314"/>
      <c r="H23" s="314"/>
      <c r="I23" s="314"/>
      <c r="J23" s="314" t="s">
        <v>186</v>
      </c>
      <c r="K23" s="314"/>
      <c r="L23" s="314"/>
      <c r="M23" s="315" t="s">
        <v>187</v>
      </c>
      <c r="N23" s="315"/>
      <c r="O23" s="315"/>
      <c r="P23" s="305"/>
      <c r="Q23" s="305"/>
      <c r="R23" s="305"/>
      <c r="S23" s="305"/>
      <c r="T23" s="305"/>
      <c r="U23" s="305"/>
      <c r="V23" s="305"/>
      <c r="W23" s="305"/>
      <c r="X23" s="312"/>
      <c r="Y23" s="312"/>
      <c r="Z23" s="316"/>
      <c r="AA23" s="316"/>
      <c r="AB23" s="125"/>
      <c r="AC23" s="124" t="s">
        <v>384</v>
      </c>
      <c r="AD23" s="309">
        <f t="shared" si="0"/>
        <v>0</v>
      </c>
      <c r="AE23" s="310"/>
      <c r="AF23" s="311"/>
      <c r="AG23" s="313"/>
      <c r="AH23" s="313"/>
      <c r="AI23" s="305">
        <f t="shared" si="1"/>
        <v>0</v>
      </c>
      <c r="AJ23" s="305"/>
      <c r="AK23" s="305"/>
      <c r="AL23" s="305"/>
      <c r="AM23" s="305"/>
      <c r="AN23" s="305"/>
      <c r="AO23" s="305"/>
    </row>
    <row r="24" spans="1:41" ht="20.100000000000001" customHeight="1" x14ac:dyDescent="0.15">
      <c r="A24" s="38"/>
      <c r="B24" s="314"/>
      <c r="C24" s="314"/>
      <c r="D24" s="314"/>
      <c r="E24" s="314"/>
      <c r="F24" s="314"/>
      <c r="G24" s="314"/>
      <c r="H24" s="314"/>
      <c r="I24" s="314"/>
      <c r="J24" s="314" t="s">
        <v>186</v>
      </c>
      <c r="K24" s="314"/>
      <c r="L24" s="314"/>
      <c r="M24" s="315" t="s">
        <v>187</v>
      </c>
      <c r="N24" s="315"/>
      <c r="O24" s="315"/>
      <c r="P24" s="305"/>
      <c r="Q24" s="305"/>
      <c r="R24" s="305"/>
      <c r="S24" s="305"/>
      <c r="T24" s="305"/>
      <c r="U24" s="305"/>
      <c r="V24" s="305"/>
      <c r="W24" s="305"/>
      <c r="X24" s="312"/>
      <c r="Y24" s="312"/>
      <c r="Z24" s="316"/>
      <c r="AA24" s="316"/>
      <c r="AB24" s="125"/>
      <c r="AC24" s="124" t="s">
        <v>384</v>
      </c>
      <c r="AD24" s="309">
        <f t="shared" si="0"/>
        <v>0</v>
      </c>
      <c r="AE24" s="310"/>
      <c r="AF24" s="311"/>
      <c r="AG24" s="313"/>
      <c r="AH24" s="313"/>
      <c r="AI24" s="305">
        <f t="shared" si="1"/>
        <v>0</v>
      </c>
      <c r="AJ24" s="305"/>
      <c r="AK24" s="305"/>
      <c r="AL24" s="305"/>
      <c r="AM24" s="305"/>
      <c r="AN24" s="305"/>
      <c r="AO24" s="305"/>
    </row>
    <row r="25" spans="1:41" ht="20.100000000000001" customHeight="1" x14ac:dyDescent="0.15">
      <c r="A25" s="38"/>
      <c r="B25" s="314"/>
      <c r="C25" s="314"/>
      <c r="D25" s="314"/>
      <c r="E25" s="314"/>
      <c r="F25" s="314"/>
      <c r="G25" s="314"/>
      <c r="H25" s="314"/>
      <c r="I25" s="314"/>
      <c r="J25" s="314" t="s">
        <v>186</v>
      </c>
      <c r="K25" s="314"/>
      <c r="L25" s="314"/>
      <c r="M25" s="315" t="s">
        <v>187</v>
      </c>
      <c r="N25" s="315"/>
      <c r="O25" s="315"/>
      <c r="P25" s="305"/>
      <c r="Q25" s="305"/>
      <c r="R25" s="305"/>
      <c r="S25" s="305"/>
      <c r="T25" s="305"/>
      <c r="U25" s="305"/>
      <c r="V25" s="305"/>
      <c r="W25" s="305"/>
      <c r="X25" s="312"/>
      <c r="Y25" s="312"/>
      <c r="Z25" s="316"/>
      <c r="AA25" s="316"/>
      <c r="AB25" s="125"/>
      <c r="AC25" s="124" t="s">
        <v>384</v>
      </c>
      <c r="AD25" s="309">
        <f t="shared" si="0"/>
        <v>0</v>
      </c>
      <c r="AE25" s="310"/>
      <c r="AF25" s="311"/>
      <c r="AG25" s="313"/>
      <c r="AH25" s="313"/>
      <c r="AI25" s="305">
        <f t="shared" si="1"/>
        <v>0</v>
      </c>
      <c r="AJ25" s="305"/>
      <c r="AK25" s="305"/>
      <c r="AL25" s="305"/>
      <c r="AM25" s="305"/>
      <c r="AN25" s="305"/>
      <c r="AO25" s="305"/>
    </row>
    <row r="26" spans="1:41" ht="20.100000000000001" customHeight="1" x14ac:dyDescent="0.15">
      <c r="A26" s="38"/>
      <c r="B26" s="314"/>
      <c r="C26" s="314"/>
      <c r="D26" s="314"/>
      <c r="E26" s="314"/>
      <c r="F26" s="314"/>
      <c r="G26" s="314"/>
      <c r="H26" s="314"/>
      <c r="I26" s="314"/>
      <c r="J26" s="314" t="s">
        <v>186</v>
      </c>
      <c r="K26" s="314"/>
      <c r="L26" s="314"/>
      <c r="M26" s="315" t="s">
        <v>187</v>
      </c>
      <c r="N26" s="315"/>
      <c r="O26" s="315"/>
      <c r="P26" s="305"/>
      <c r="Q26" s="305"/>
      <c r="R26" s="305"/>
      <c r="S26" s="305"/>
      <c r="T26" s="305"/>
      <c r="U26" s="305"/>
      <c r="V26" s="305"/>
      <c r="W26" s="305"/>
      <c r="X26" s="312"/>
      <c r="Y26" s="312"/>
      <c r="Z26" s="316"/>
      <c r="AA26" s="316"/>
      <c r="AB26" s="125"/>
      <c r="AC26" s="124" t="s">
        <v>384</v>
      </c>
      <c r="AD26" s="309">
        <f t="shared" si="0"/>
        <v>0</v>
      </c>
      <c r="AE26" s="310"/>
      <c r="AF26" s="311"/>
      <c r="AG26" s="313"/>
      <c r="AH26" s="313"/>
      <c r="AI26" s="305">
        <f t="shared" si="1"/>
        <v>0</v>
      </c>
      <c r="AJ26" s="305"/>
      <c r="AK26" s="305"/>
      <c r="AL26" s="305"/>
      <c r="AM26" s="305"/>
      <c r="AN26" s="305"/>
      <c r="AO26" s="305"/>
    </row>
    <row r="27" spans="1:41" ht="20.100000000000001" customHeight="1" x14ac:dyDescent="0.15">
      <c r="A27" s="38"/>
      <c r="B27" s="314"/>
      <c r="C27" s="314"/>
      <c r="D27" s="314"/>
      <c r="E27" s="314"/>
      <c r="F27" s="314"/>
      <c r="G27" s="314"/>
      <c r="H27" s="314"/>
      <c r="I27" s="314"/>
      <c r="J27" s="314" t="s">
        <v>186</v>
      </c>
      <c r="K27" s="314"/>
      <c r="L27" s="314"/>
      <c r="M27" s="315" t="s">
        <v>187</v>
      </c>
      <c r="N27" s="315"/>
      <c r="O27" s="315"/>
      <c r="P27" s="305"/>
      <c r="Q27" s="305"/>
      <c r="R27" s="305"/>
      <c r="S27" s="305"/>
      <c r="T27" s="305"/>
      <c r="U27" s="305"/>
      <c r="V27" s="305"/>
      <c r="W27" s="305"/>
      <c r="X27" s="312"/>
      <c r="Y27" s="312"/>
      <c r="Z27" s="316"/>
      <c r="AA27" s="316"/>
      <c r="AB27" s="125"/>
      <c r="AC27" s="124" t="s">
        <v>384</v>
      </c>
      <c r="AD27" s="309">
        <f t="shared" si="0"/>
        <v>0</v>
      </c>
      <c r="AE27" s="310"/>
      <c r="AF27" s="311"/>
      <c r="AG27" s="313"/>
      <c r="AH27" s="313"/>
      <c r="AI27" s="305">
        <f t="shared" si="1"/>
        <v>0</v>
      </c>
      <c r="AJ27" s="305"/>
      <c r="AK27" s="305"/>
      <c r="AL27" s="305"/>
      <c r="AM27" s="305"/>
      <c r="AN27" s="305"/>
      <c r="AO27" s="305"/>
    </row>
    <row r="28" spans="1:41" ht="20.100000000000001" customHeight="1" x14ac:dyDescent="0.15">
      <c r="A28" s="38"/>
      <c r="B28" s="314"/>
      <c r="C28" s="314"/>
      <c r="D28" s="314"/>
      <c r="E28" s="314"/>
      <c r="F28" s="314"/>
      <c r="G28" s="314"/>
      <c r="H28" s="314"/>
      <c r="I28" s="314"/>
      <c r="J28" s="314" t="s">
        <v>186</v>
      </c>
      <c r="K28" s="314"/>
      <c r="L28" s="314"/>
      <c r="M28" s="315" t="s">
        <v>187</v>
      </c>
      <c r="N28" s="315"/>
      <c r="O28" s="315"/>
      <c r="P28" s="305"/>
      <c r="Q28" s="305"/>
      <c r="R28" s="305"/>
      <c r="S28" s="305"/>
      <c r="T28" s="305"/>
      <c r="U28" s="305"/>
      <c r="V28" s="305"/>
      <c r="W28" s="305"/>
      <c r="X28" s="312"/>
      <c r="Y28" s="312"/>
      <c r="Z28" s="316"/>
      <c r="AA28" s="316"/>
      <c r="AB28" s="125"/>
      <c r="AC28" s="124" t="s">
        <v>384</v>
      </c>
      <c r="AD28" s="309">
        <f t="shared" si="0"/>
        <v>0</v>
      </c>
      <c r="AE28" s="310"/>
      <c r="AF28" s="311"/>
      <c r="AG28" s="313"/>
      <c r="AH28" s="313"/>
      <c r="AI28" s="305">
        <f t="shared" si="1"/>
        <v>0</v>
      </c>
      <c r="AJ28" s="305"/>
      <c r="AK28" s="305"/>
      <c r="AL28" s="305"/>
      <c r="AM28" s="305"/>
      <c r="AN28" s="305"/>
      <c r="AO28" s="305"/>
    </row>
    <row r="29" spans="1:41" ht="20.100000000000001" customHeight="1" x14ac:dyDescent="0.15">
      <c r="A29" s="38"/>
      <c r="B29" s="314"/>
      <c r="C29" s="314"/>
      <c r="D29" s="314"/>
      <c r="E29" s="314"/>
      <c r="F29" s="314"/>
      <c r="G29" s="314"/>
      <c r="H29" s="314"/>
      <c r="I29" s="314"/>
      <c r="J29" s="314" t="s">
        <v>186</v>
      </c>
      <c r="K29" s="314"/>
      <c r="L29" s="314"/>
      <c r="M29" s="315" t="s">
        <v>187</v>
      </c>
      <c r="N29" s="315"/>
      <c r="O29" s="315"/>
      <c r="P29" s="305"/>
      <c r="Q29" s="305"/>
      <c r="R29" s="305"/>
      <c r="S29" s="305"/>
      <c r="T29" s="305"/>
      <c r="U29" s="305"/>
      <c r="V29" s="305"/>
      <c r="W29" s="305"/>
      <c r="X29" s="312"/>
      <c r="Y29" s="312"/>
      <c r="Z29" s="316"/>
      <c r="AA29" s="316"/>
      <c r="AB29" s="125"/>
      <c r="AC29" s="124" t="s">
        <v>384</v>
      </c>
      <c r="AD29" s="309">
        <f t="shared" si="0"/>
        <v>0</v>
      </c>
      <c r="AE29" s="310"/>
      <c r="AF29" s="311"/>
      <c r="AG29" s="313"/>
      <c r="AH29" s="313"/>
      <c r="AI29" s="305">
        <f t="shared" si="1"/>
        <v>0</v>
      </c>
      <c r="AJ29" s="305"/>
      <c r="AK29" s="305"/>
      <c r="AL29" s="305"/>
      <c r="AM29" s="305"/>
      <c r="AN29" s="305"/>
      <c r="AO29" s="305"/>
    </row>
    <row r="30" spans="1:41" ht="20.100000000000001" customHeight="1" x14ac:dyDescent="0.15">
      <c r="A30" s="38"/>
      <c r="B30" s="314"/>
      <c r="C30" s="314"/>
      <c r="D30" s="314"/>
      <c r="E30" s="314"/>
      <c r="F30" s="314"/>
      <c r="G30" s="314"/>
      <c r="H30" s="314"/>
      <c r="I30" s="314"/>
      <c r="J30" s="314" t="s">
        <v>186</v>
      </c>
      <c r="K30" s="314"/>
      <c r="L30" s="314"/>
      <c r="M30" s="315" t="s">
        <v>187</v>
      </c>
      <c r="N30" s="315"/>
      <c r="O30" s="315"/>
      <c r="P30" s="305"/>
      <c r="Q30" s="305"/>
      <c r="R30" s="305"/>
      <c r="S30" s="305"/>
      <c r="T30" s="305"/>
      <c r="U30" s="305"/>
      <c r="V30" s="305"/>
      <c r="W30" s="305"/>
      <c r="X30" s="312"/>
      <c r="Y30" s="312"/>
      <c r="Z30" s="316"/>
      <c r="AA30" s="316"/>
      <c r="AB30" s="125"/>
      <c r="AC30" s="124" t="s">
        <v>384</v>
      </c>
      <c r="AD30" s="309">
        <f t="shared" si="0"/>
        <v>0</v>
      </c>
      <c r="AE30" s="310"/>
      <c r="AF30" s="311"/>
      <c r="AG30" s="313"/>
      <c r="AH30" s="313"/>
      <c r="AI30" s="305">
        <f t="shared" si="1"/>
        <v>0</v>
      </c>
      <c r="AJ30" s="305"/>
      <c r="AK30" s="305"/>
      <c r="AL30" s="305"/>
      <c r="AM30" s="305"/>
      <c r="AN30" s="305"/>
      <c r="AO30" s="305"/>
    </row>
    <row r="31" spans="1:41" ht="20.100000000000001" customHeight="1" thickBot="1" x14ac:dyDescent="0.2">
      <c r="A31" s="38"/>
      <c r="B31" s="306"/>
      <c r="C31" s="306"/>
      <c r="D31" s="306"/>
      <c r="E31" s="306"/>
      <c r="F31" s="306"/>
      <c r="G31" s="306"/>
      <c r="H31" s="306"/>
      <c r="I31" s="306"/>
      <c r="J31" s="306" t="s">
        <v>186</v>
      </c>
      <c r="K31" s="306"/>
      <c r="L31" s="306"/>
      <c r="M31" s="307" t="s">
        <v>187</v>
      </c>
      <c r="N31" s="307"/>
      <c r="O31" s="307"/>
      <c r="P31" s="302"/>
      <c r="Q31" s="302"/>
      <c r="R31" s="302"/>
      <c r="S31" s="302"/>
      <c r="T31" s="302"/>
      <c r="U31" s="302"/>
      <c r="V31" s="302"/>
      <c r="W31" s="302"/>
      <c r="X31" s="303"/>
      <c r="Y31" s="303"/>
      <c r="Z31" s="308"/>
      <c r="AA31" s="308"/>
      <c r="AB31" s="126"/>
      <c r="AC31" s="124" t="s">
        <v>384</v>
      </c>
      <c r="AD31" s="309">
        <f t="shared" si="0"/>
        <v>0</v>
      </c>
      <c r="AE31" s="310"/>
      <c r="AF31" s="311"/>
      <c r="AG31" s="304"/>
      <c r="AH31" s="304"/>
      <c r="AI31" s="305">
        <f t="shared" si="1"/>
        <v>0</v>
      </c>
      <c r="AJ31" s="305"/>
      <c r="AK31" s="305"/>
      <c r="AL31" s="302"/>
      <c r="AM31" s="302"/>
      <c r="AN31" s="302"/>
      <c r="AO31" s="302"/>
    </row>
    <row r="32" spans="1:41" ht="37.5" customHeight="1" thickTop="1" thickBot="1" x14ac:dyDescent="0.2">
      <c r="B32" s="300" t="s">
        <v>192</v>
      </c>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224">
        <f>SUM(AI5:AK31)</f>
        <v>0</v>
      </c>
      <c r="AJ32" s="225"/>
      <c r="AK32" s="226"/>
      <c r="AL32" s="58"/>
      <c r="AM32" s="58"/>
      <c r="AN32" s="58"/>
      <c r="AO32" s="59"/>
    </row>
    <row r="33" spans="2:41" ht="15" customHeight="1" x14ac:dyDescent="0.15">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row>
    <row r="34" spans="2:41" ht="15" customHeight="1" x14ac:dyDescent="0.15">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row>
    <row r="35" spans="2:41" x14ac:dyDescent="0.15">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row>
    <row r="36" spans="2:41" x14ac:dyDescent="0.15">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row>
    <row r="37" spans="2:41" x14ac:dyDescent="0.15">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row>
    <row r="38" spans="2:41" x14ac:dyDescent="0.15">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row>
    <row r="39" spans="2:41" x14ac:dyDescent="0.15">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row>
    <row r="40" spans="2:41" x14ac:dyDescent="0.15">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row>
    <row r="41" spans="2:41" x14ac:dyDescent="0.15">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row>
    <row r="42" spans="2:41"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row>
    <row r="43" spans="2:41"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row>
    <row r="44" spans="2:41"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row>
    <row r="45" spans="2:41" x14ac:dyDescent="0.15">
      <c r="Y45" s="38"/>
      <c r="Z45" s="38"/>
      <c r="AA45" s="38"/>
      <c r="AB45" s="38"/>
      <c r="AC45" s="38"/>
      <c r="AD45" s="38"/>
      <c r="AE45" s="38"/>
      <c r="AF45" s="38"/>
      <c r="AG45" s="38"/>
      <c r="AH45" s="38"/>
      <c r="AI45" s="38"/>
      <c r="AJ45" s="38"/>
      <c r="AK45" s="38"/>
      <c r="AL45" s="38"/>
      <c r="AM45" s="38"/>
      <c r="AN45" s="38"/>
      <c r="AO45" s="38"/>
    </row>
  </sheetData>
  <mergeCells count="345">
    <mergeCell ref="AD15:AF15"/>
    <mergeCell ref="AD16:AF16"/>
    <mergeCell ref="AD17:AF17"/>
    <mergeCell ref="AD18:AF18"/>
    <mergeCell ref="AD19:AF19"/>
    <mergeCell ref="AD20:AF20"/>
    <mergeCell ref="AD21:AF21"/>
    <mergeCell ref="AL3:AO4"/>
    <mergeCell ref="AD22:AF22"/>
    <mergeCell ref="AD3:AF4"/>
    <mergeCell ref="AD5:AF5"/>
    <mergeCell ref="AD6:AF6"/>
    <mergeCell ref="AD7:AF7"/>
    <mergeCell ref="AD8:AF8"/>
    <mergeCell ref="AD9:AF9"/>
    <mergeCell ref="AD10:AF10"/>
    <mergeCell ref="AD11:AF11"/>
    <mergeCell ref="AG22:AH22"/>
    <mergeCell ref="AI22:AK22"/>
    <mergeCell ref="AL22:AO22"/>
    <mergeCell ref="AG20:AH20"/>
    <mergeCell ref="AI20:AK20"/>
    <mergeCell ref="AL20:AO20"/>
    <mergeCell ref="AG8:AH8"/>
    <mergeCell ref="J23:L23"/>
    <mergeCell ref="M23:O23"/>
    <mergeCell ref="P23:S23"/>
    <mergeCell ref="H17:I17"/>
    <mergeCell ref="J17:L17"/>
    <mergeCell ref="M17:O17"/>
    <mergeCell ref="P17:S17"/>
    <mergeCell ref="T17:W17"/>
    <mergeCell ref="X14:Y14"/>
    <mergeCell ref="J15:L15"/>
    <mergeCell ref="M15:O15"/>
    <mergeCell ref="P15:S15"/>
    <mergeCell ref="H14:I14"/>
    <mergeCell ref="J14:L14"/>
    <mergeCell ref="M14:O14"/>
    <mergeCell ref="P14:S14"/>
    <mergeCell ref="T14:W14"/>
    <mergeCell ref="X17:Y17"/>
    <mergeCell ref="B20:G20"/>
    <mergeCell ref="H20:I20"/>
    <mergeCell ref="J20:L20"/>
    <mergeCell ref="M20:O20"/>
    <mergeCell ref="P20:S20"/>
    <mergeCell ref="T20:W20"/>
    <mergeCell ref="Z20:AA20"/>
    <mergeCell ref="X20:Y20"/>
    <mergeCell ref="J21:L21"/>
    <mergeCell ref="M21:O21"/>
    <mergeCell ref="P21:S21"/>
    <mergeCell ref="T21:W21"/>
    <mergeCell ref="AL24:AO24"/>
    <mergeCell ref="AI26:AK26"/>
    <mergeCell ref="B26:G26"/>
    <mergeCell ref="H26:I26"/>
    <mergeCell ref="J26:L26"/>
    <mergeCell ref="M26:O26"/>
    <mergeCell ref="P26:S26"/>
    <mergeCell ref="AG25:AH25"/>
    <mergeCell ref="AI25:AK25"/>
    <mergeCell ref="AG26:AH26"/>
    <mergeCell ref="AL26:AO26"/>
    <mergeCell ref="AD25:AF25"/>
    <mergeCell ref="AD26:AF26"/>
    <mergeCell ref="AI24:AK24"/>
    <mergeCell ref="AL25:AO25"/>
    <mergeCell ref="Z26:AA26"/>
    <mergeCell ref="T26:W26"/>
    <mergeCell ref="X26:Y26"/>
    <mergeCell ref="AG24:AH24"/>
    <mergeCell ref="AD24:AF24"/>
    <mergeCell ref="AL31:AO31"/>
    <mergeCell ref="Z30:AA30"/>
    <mergeCell ref="AL30:AO30"/>
    <mergeCell ref="Z28:AA28"/>
    <mergeCell ref="Z29:AA29"/>
    <mergeCell ref="B28:G28"/>
    <mergeCell ref="H28:I28"/>
    <mergeCell ref="J28:L28"/>
    <mergeCell ref="M28:O28"/>
    <mergeCell ref="P28:S28"/>
    <mergeCell ref="T28:W28"/>
    <mergeCell ref="X28:Y28"/>
    <mergeCell ref="B29:G29"/>
    <mergeCell ref="H29:I29"/>
    <mergeCell ref="J29:L29"/>
    <mergeCell ref="M29:O29"/>
    <mergeCell ref="P29:S29"/>
    <mergeCell ref="AI29:AK29"/>
    <mergeCell ref="AL29:AO29"/>
    <mergeCell ref="AG28:AH28"/>
    <mergeCell ref="AI28:AK28"/>
    <mergeCell ref="AL28:AO28"/>
    <mergeCell ref="B30:G30"/>
    <mergeCell ref="AD30:AF30"/>
    <mergeCell ref="AI2:AK2"/>
    <mergeCell ref="AL2:AO2"/>
    <mergeCell ref="AB2:AC3"/>
    <mergeCell ref="AG3:AH3"/>
    <mergeCell ref="AI3:AK3"/>
    <mergeCell ref="AG2:AH2"/>
    <mergeCell ref="P5:S5"/>
    <mergeCell ref="T2:W2"/>
    <mergeCell ref="T5:W5"/>
    <mergeCell ref="T3:W3"/>
    <mergeCell ref="X5:Y5"/>
    <mergeCell ref="Z5:AA5"/>
    <mergeCell ref="AG5:AH5"/>
    <mergeCell ref="AI5:AK5"/>
    <mergeCell ref="AL5:AO5"/>
    <mergeCell ref="AI4:AJ4"/>
    <mergeCell ref="AD2:AF2"/>
    <mergeCell ref="B5:G5"/>
    <mergeCell ref="H5:I5"/>
    <mergeCell ref="H2:I4"/>
    <mergeCell ref="B2:G4"/>
    <mergeCell ref="J2:L4"/>
    <mergeCell ref="M2:O4"/>
    <mergeCell ref="P2:S3"/>
    <mergeCell ref="X2:Y3"/>
    <mergeCell ref="Z2:AA3"/>
    <mergeCell ref="J5:L5"/>
    <mergeCell ref="M5:O5"/>
    <mergeCell ref="B6:G6"/>
    <mergeCell ref="H6:I6"/>
    <mergeCell ref="J6:L6"/>
    <mergeCell ref="M6:O6"/>
    <mergeCell ref="P6:S6"/>
    <mergeCell ref="B8:G8"/>
    <mergeCell ref="H8:I8"/>
    <mergeCell ref="J8:L8"/>
    <mergeCell ref="M8:O8"/>
    <mergeCell ref="P8:S8"/>
    <mergeCell ref="B7:G7"/>
    <mergeCell ref="H7:I7"/>
    <mergeCell ref="J7:L7"/>
    <mergeCell ref="M7:O7"/>
    <mergeCell ref="P7:S7"/>
    <mergeCell ref="AI8:AK8"/>
    <mergeCell ref="AL8:AO8"/>
    <mergeCell ref="AI6:AK6"/>
    <mergeCell ref="AL6:AO6"/>
    <mergeCell ref="AG7:AH7"/>
    <mergeCell ref="AI7:AK7"/>
    <mergeCell ref="AL7:AO7"/>
    <mergeCell ref="T6:W6"/>
    <mergeCell ref="X6:Y6"/>
    <mergeCell ref="Z6:AA6"/>
    <mergeCell ref="AG6:AH6"/>
    <mergeCell ref="T7:W7"/>
    <mergeCell ref="X7:Y7"/>
    <mergeCell ref="Z7:AA7"/>
    <mergeCell ref="T8:W8"/>
    <mergeCell ref="X8:Y8"/>
    <mergeCell ref="Z8:AA8"/>
    <mergeCell ref="AL10:AO10"/>
    <mergeCell ref="AI9:AK9"/>
    <mergeCell ref="AL9:AO9"/>
    <mergeCell ref="T9:W9"/>
    <mergeCell ref="X9:Y9"/>
    <mergeCell ref="Z9:AA9"/>
    <mergeCell ref="AG9:AH9"/>
    <mergeCell ref="B9:G9"/>
    <mergeCell ref="H9:I9"/>
    <mergeCell ref="J9:L9"/>
    <mergeCell ref="M9:O9"/>
    <mergeCell ref="P9:S9"/>
    <mergeCell ref="B10:G10"/>
    <mergeCell ref="H10:I10"/>
    <mergeCell ref="J10:L10"/>
    <mergeCell ref="M10:O10"/>
    <mergeCell ref="P10:S10"/>
    <mergeCell ref="T10:W10"/>
    <mergeCell ref="X10:Y10"/>
    <mergeCell ref="Z10:AA10"/>
    <mergeCell ref="B12:G12"/>
    <mergeCell ref="H12:I12"/>
    <mergeCell ref="J12:L12"/>
    <mergeCell ref="M12:O12"/>
    <mergeCell ref="P12:S12"/>
    <mergeCell ref="AG11:AH11"/>
    <mergeCell ref="AD12:AF12"/>
    <mergeCell ref="AG10:AH10"/>
    <mergeCell ref="AI10:AK10"/>
    <mergeCell ref="AI11:AK11"/>
    <mergeCell ref="AL11:AO11"/>
    <mergeCell ref="Z11:AA11"/>
    <mergeCell ref="B11:G11"/>
    <mergeCell ref="H11:I11"/>
    <mergeCell ref="J11:L11"/>
    <mergeCell ref="M11:O11"/>
    <mergeCell ref="P11:S11"/>
    <mergeCell ref="T11:W11"/>
    <mergeCell ref="X11:Y11"/>
    <mergeCell ref="Z14:AA14"/>
    <mergeCell ref="AG14:AH14"/>
    <mergeCell ref="AI14:AK14"/>
    <mergeCell ref="AL14:AO14"/>
    <mergeCell ref="AI12:AK12"/>
    <mergeCell ref="AL12:AO12"/>
    <mergeCell ref="B13:G13"/>
    <mergeCell ref="H13:I13"/>
    <mergeCell ref="J13:L13"/>
    <mergeCell ref="M13:O13"/>
    <mergeCell ref="P13:S13"/>
    <mergeCell ref="T13:W13"/>
    <mergeCell ref="X13:Y13"/>
    <mergeCell ref="Z13:AA13"/>
    <mergeCell ref="AG13:AH13"/>
    <mergeCell ref="AI13:AK13"/>
    <mergeCell ref="AL13:AO13"/>
    <mergeCell ref="T12:W12"/>
    <mergeCell ref="X12:Y12"/>
    <mergeCell ref="Z12:AA12"/>
    <mergeCell ref="B14:G14"/>
    <mergeCell ref="AD13:AF13"/>
    <mergeCell ref="AD14:AF14"/>
    <mergeCell ref="AG12:AH12"/>
    <mergeCell ref="AG17:AH17"/>
    <mergeCell ref="AI17:AK17"/>
    <mergeCell ref="AL17:AO17"/>
    <mergeCell ref="AI15:AK15"/>
    <mergeCell ref="AL15:AO15"/>
    <mergeCell ref="B16:G16"/>
    <mergeCell ref="H16:I16"/>
    <mergeCell ref="J16:L16"/>
    <mergeCell ref="M16:O16"/>
    <mergeCell ref="P16:S16"/>
    <mergeCell ref="T16:W16"/>
    <mergeCell ref="X16:Y16"/>
    <mergeCell ref="Z16:AA16"/>
    <mergeCell ref="AG16:AH16"/>
    <mergeCell ref="AI16:AK16"/>
    <mergeCell ref="AL16:AO16"/>
    <mergeCell ref="T15:W15"/>
    <mergeCell ref="X15:Y15"/>
    <mergeCell ref="Z15:AA15"/>
    <mergeCell ref="AG15:AH15"/>
    <mergeCell ref="B15:G15"/>
    <mergeCell ref="H15:I15"/>
    <mergeCell ref="Z17:AA17"/>
    <mergeCell ref="B17:G17"/>
    <mergeCell ref="AL18:AO18"/>
    <mergeCell ref="B19:G19"/>
    <mergeCell ref="H19:I19"/>
    <mergeCell ref="J19:L19"/>
    <mergeCell ref="M19:O19"/>
    <mergeCell ref="P19:S19"/>
    <mergeCell ref="T19:W19"/>
    <mergeCell ref="X19:Y19"/>
    <mergeCell ref="AG19:AH19"/>
    <mergeCell ref="AI19:AK19"/>
    <mergeCell ref="AL19:AO19"/>
    <mergeCell ref="X18:Y18"/>
    <mergeCell ref="Z18:AA18"/>
    <mergeCell ref="AG18:AH18"/>
    <mergeCell ref="AI18:AK18"/>
    <mergeCell ref="Z19:AA19"/>
    <mergeCell ref="B18:G18"/>
    <mergeCell ref="H18:I18"/>
    <mergeCell ref="J18:L18"/>
    <mergeCell ref="M18:O18"/>
    <mergeCell ref="P18:S18"/>
    <mergeCell ref="T18:W18"/>
    <mergeCell ref="AL21:AO21"/>
    <mergeCell ref="X21:Y21"/>
    <mergeCell ref="B24:G24"/>
    <mergeCell ref="H24:I24"/>
    <mergeCell ref="J24:L24"/>
    <mergeCell ref="M24:O24"/>
    <mergeCell ref="P24:S24"/>
    <mergeCell ref="T24:W24"/>
    <mergeCell ref="X24:Y24"/>
    <mergeCell ref="B21:G21"/>
    <mergeCell ref="H21:I21"/>
    <mergeCell ref="B22:G22"/>
    <mergeCell ref="H22:I22"/>
    <mergeCell ref="J22:L22"/>
    <mergeCell ref="M22:O22"/>
    <mergeCell ref="P22:S22"/>
    <mergeCell ref="T22:W22"/>
    <mergeCell ref="T23:W23"/>
    <mergeCell ref="X23:Y23"/>
    <mergeCell ref="AG23:AH23"/>
    <mergeCell ref="AI23:AK23"/>
    <mergeCell ref="AL23:AO23"/>
    <mergeCell ref="Z23:AA23"/>
    <mergeCell ref="Z24:AA24"/>
    <mergeCell ref="B27:G27"/>
    <mergeCell ref="H27:I27"/>
    <mergeCell ref="J27:L27"/>
    <mergeCell ref="M27:O27"/>
    <mergeCell ref="P27:S27"/>
    <mergeCell ref="AD27:AF27"/>
    <mergeCell ref="AD28:AF28"/>
    <mergeCell ref="AD29:AF29"/>
    <mergeCell ref="AI21:AK21"/>
    <mergeCell ref="B25:G25"/>
    <mergeCell ref="H25:I25"/>
    <mergeCell ref="J25:L25"/>
    <mergeCell ref="M25:O25"/>
    <mergeCell ref="P25:S25"/>
    <mergeCell ref="T25:W25"/>
    <mergeCell ref="X25:Y25"/>
    <mergeCell ref="Z25:AA25"/>
    <mergeCell ref="Z22:AA22"/>
    <mergeCell ref="X22:Y22"/>
    <mergeCell ref="Z21:AA21"/>
    <mergeCell ref="AD23:AF23"/>
    <mergeCell ref="AG21:AH21"/>
    <mergeCell ref="B23:G23"/>
    <mergeCell ref="H23:I23"/>
    <mergeCell ref="AL27:AO27"/>
    <mergeCell ref="T30:W30"/>
    <mergeCell ref="X30:Y30"/>
    <mergeCell ref="AG30:AH30"/>
    <mergeCell ref="AI30:AK30"/>
    <mergeCell ref="H30:I30"/>
    <mergeCell ref="J30:L30"/>
    <mergeCell ref="M30:O30"/>
    <mergeCell ref="P30:S30"/>
    <mergeCell ref="Z27:AA27"/>
    <mergeCell ref="T27:W27"/>
    <mergeCell ref="X27:Y27"/>
    <mergeCell ref="AG27:AH27"/>
    <mergeCell ref="AI27:AK27"/>
    <mergeCell ref="T29:W29"/>
    <mergeCell ref="X29:Y29"/>
    <mergeCell ref="AG29:AH29"/>
    <mergeCell ref="AI32:AK32"/>
    <mergeCell ref="B32:AH32"/>
    <mergeCell ref="T31:W31"/>
    <mergeCell ref="X31:Y31"/>
    <mergeCell ref="AG31:AH31"/>
    <mergeCell ref="AI31:AK31"/>
    <mergeCell ref="B31:G31"/>
    <mergeCell ref="H31:I31"/>
    <mergeCell ref="J31:L31"/>
    <mergeCell ref="M31:O31"/>
    <mergeCell ref="P31:S31"/>
    <mergeCell ref="Z31:AA31"/>
    <mergeCell ref="AD31:AF31"/>
  </mergeCells>
  <phoneticPr fontId="2"/>
  <pageMargins left="0.19685039370078741" right="0.19685039370078741" top="0.55118110236220474" bottom="0.55118110236220474" header="0.31496062992125984" footer="0.11811023622047245"/>
  <pageSetup paperSize="9" scale="85" orientation="landscape" r:id="rId1"/>
  <headerFooter>
    <oddFooter>&amp;C7 ページ</oddFooter>
  </headerFooter>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9999"/>
  </sheetPr>
  <dimension ref="B1:W39"/>
  <sheetViews>
    <sheetView showGridLines="0" showZeros="0" zoomScaleNormal="100" workbookViewId="0">
      <selection activeCell="Z16" sqref="Z16"/>
    </sheetView>
  </sheetViews>
  <sheetFormatPr defaultColWidth="4.125" defaultRowHeight="13.5" x14ac:dyDescent="0.15"/>
  <cols>
    <col min="1" max="1" width="1.125" customWidth="1"/>
  </cols>
  <sheetData>
    <row r="1" spans="2:22" ht="24.75" x14ac:dyDescent="0.15">
      <c r="B1" s="23" t="s">
        <v>198</v>
      </c>
    </row>
    <row r="2" spans="2:22" s="8" customFormat="1" ht="27" customHeight="1" x14ac:dyDescent="0.15">
      <c r="B2" s="206" t="s">
        <v>199</v>
      </c>
      <c r="C2" s="204"/>
      <c r="D2" s="204"/>
      <c r="E2" s="204"/>
      <c r="F2" s="205"/>
      <c r="G2" s="206" t="s">
        <v>200</v>
      </c>
      <c r="H2" s="204"/>
      <c r="I2" s="204"/>
      <c r="J2" s="204"/>
      <c r="K2" s="204"/>
      <c r="L2" s="204"/>
      <c r="M2" s="204"/>
      <c r="N2" s="204"/>
      <c r="O2" s="204"/>
      <c r="P2" s="204"/>
      <c r="Q2" s="205"/>
      <c r="R2" s="206" t="s">
        <v>79</v>
      </c>
      <c r="S2" s="204"/>
      <c r="T2" s="204"/>
      <c r="U2" s="204"/>
      <c r="V2" s="205"/>
    </row>
    <row r="3" spans="2:22" s="8" customFormat="1" ht="20.100000000000001" customHeight="1" x14ac:dyDescent="0.15">
      <c r="B3" s="208"/>
      <c r="C3" s="209"/>
      <c r="D3" s="209"/>
      <c r="E3" s="209"/>
      <c r="F3" s="210"/>
      <c r="G3" s="208"/>
      <c r="H3" s="209"/>
      <c r="I3" s="209"/>
      <c r="J3" s="209"/>
      <c r="K3" s="209"/>
      <c r="L3" s="209"/>
      <c r="M3" s="209"/>
      <c r="N3" s="209"/>
      <c r="O3" s="209"/>
      <c r="P3" s="209"/>
      <c r="Q3" s="210"/>
      <c r="R3" s="374"/>
      <c r="S3" s="375"/>
      <c r="T3" s="375"/>
      <c r="U3" s="375"/>
      <c r="V3" s="376"/>
    </row>
    <row r="4" spans="2:22" s="8" customFormat="1" ht="20.100000000000001" customHeight="1" x14ac:dyDescent="0.15">
      <c r="B4" s="360"/>
      <c r="C4" s="361"/>
      <c r="D4" s="361"/>
      <c r="E4" s="361"/>
      <c r="F4" s="362"/>
      <c r="G4" s="360"/>
      <c r="H4" s="361"/>
      <c r="I4" s="361"/>
      <c r="J4" s="361"/>
      <c r="K4" s="361"/>
      <c r="L4" s="361"/>
      <c r="M4" s="361"/>
      <c r="N4" s="361"/>
      <c r="O4" s="361"/>
      <c r="P4" s="361"/>
      <c r="Q4" s="362"/>
      <c r="R4" s="377"/>
      <c r="S4" s="378"/>
      <c r="T4" s="378"/>
      <c r="U4" s="378"/>
      <c r="V4" s="379"/>
    </row>
    <row r="5" spans="2:22" s="8" customFormat="1" ht="20.100000000000001" customHeight="1" x14ac:dyDescent="0.15">
      <c r="B5" s="360"/>
      <c r="C5" s="361"/>
      <c r="D5" s="361"/>
      <c r="E5" s="361"/>
      <c r="F5" s="362"/>
      <c r="G5" s="360"/>
      <c r="H5" s="361"/>
      <c r="I5" s="361"/>
      <c r="J5" s="361"/>
      <c r="K5" s="361"/>
      <c r="L5" s="361"/>
      <c r="M5" s="361"/>
      <c r="N5" s="361"/>
      <c r="O5" s="361"/>
      <c r="P5" s="361"/>
      <c r="Q5" s="362"/>
      <c r="R5" s="377"/>
      <c r="S5" s="378"/>
      <c r="T5" s="378"/>
      <c r="U5" s="378"/>
      <c r="V5" s="379"/>
    </row>
    <row r="6" spans="2:22" s="8" customFormat="1" ht="20.100000000000001" customHeight="1" thickBot="1" x14ac:dyDescent="0.2">
      <c r="B6" s="196"/>
      <c r="C6" s="197"/>
      <c r="D6" s="197"/>
      <c r="E6" s="197"/>
      <c r="F6" s="198"/>
      <c r="G6" s="196"/>
      <c r="H6" s="197"/>
      <c r="I6" s="197"/>
      <c r="J6" s="197"/>
      <c r="K6" s="197"/>
      <c r="L6" s="197"/>
      <c r="M6" s="197"/>
      <c r="N6" s="197"/>
      <c r="O6" s="197"/>
      <c r="P6" s="197"/>
      <c r="Q6" s="198"/>
      <c r="R6" s="371"/>
      <c r="S6" s="372"/>
      <c r="T6" s="372"/>
      <c r="U6" s="372"/>
      <c r="V6" s="373"/>
    </row>
    <row r="7" spans="2:22" s="8" customFormat="1" ht="24.95" customHeight="1" thickTop="1" thickBot="1" x14ac:dyDescent="0.2">
      <c r="B7" s="177" t="s">
        <v>201</v>
      </c>
      <c r="C7" s="178"/>
      <c r="D7" s="178"/>
      <c r="E7" s="178"/>
      <c r="F7" s="178"/>
      <c r="G7" s="178"/>
      <c r="H7" s="178"/>
      <c r="I7" s="178"/>
      <c r="J7" s="178"/>
      <c r="K7" s="178"/>
      <c r="L7" s="178"/>
      <c r="M7" s="178"/>
      <c r="N7" s="178"/>
      <c r="O7" s="178"/>
      <c r="P7" s="178"/>
      <c r="Q7" s="211"/>
      <c r="R7" s="212">
        <f>SUM(R3:V6)</f>
        <v>0</v>
      </c>
      <c r="S7" s="213"/>
      <c r="T7" s="213"/>
      <c r="U7" s="213"/>
      <c r="V7" s="214"/>
    </row>
    <row r="8" spans="2:22" x14ac:dyDescent="0.15">
      <c r="B8" s="8" t="s">
        <v>83</v>
      </c>
      <c r="C8" s="8"/>
    </row>
    <row r="9" spans="2:22" x14ac:dyDescent="0.15">
      <c r="B9" s="7" t="s">
        <v>275</v>
      </c>
      <c r="C9" s="8" t="s">
        <v>276</v>
      </c>
    </row>
    <row r="12" spans="2:22" ht="24.75" x14ac:dyDescent="0.15">
      <c r="B12" s="23" t="s">
        <v>202</v>
      </c>
    </row>
    <row r="13" spans="2:22" s="8" customFormat="1" ht="27" customHeight="1" x14ac:dyDescent="0.15">
      <c r="B13" s="60" t="s">
        <v>204</v>
      </c>
      <c r="C13" s="206" t="s">
        <v>205</v>
      </c>
      <c r="D13" s="204"/>
      <c r="E13" s="204"/>
      <c r="F13" s="205"/>
      <c r="G13" s="206" t="s">
        <v>206</v>
      </c>
      <c r="H13" s="204"/>
      <c r="I13" s="205"/>
      <c r="J13" s="203" t="s">
        <v>208</v>
      </c>
      <c r="K13" s="203"/>
      <c r="L13" s="203"/>
      <c r="M13" s="204"/>
      <c r="N13" s="205"/>
      <c r="O13" s="206" t="s">
        <v>207</v>
      </c>
      <c r="P13" s="204"/>
      <c r="Q13" s="205"/>
      <c r="R13" s="206" t="s">
        <v>41</v>
      </c>
      <c r="S13" s="204"/>
      <c r="T13" s="204"/>
      <c r="U13" s="204"/>
      <c r="V13" s="205"/>
    </row>
    <row r="14" spans="2:22" s="8" customFormat="1" ht="20.100000000000001" customHeight="1" x14ac:dyDescent="0.15">
      <c r="B14" s="183" t="s">
        <v>209</v>
      </c>
      <c r="C14" s="274"/>
      <c r="D14" s="275"/>
      <c r="E14" s="275"/>
      <c r="F14" s="276"/>
      <c r="G14" s="189" t="s">
        <v>81</v>
      </c>
      <c r="H14" s="189"/>
      <c r="I14" s="189"/>
      <c r="J14" s="189"/>
      <c r="K14" s="189"/>
      <c r="L14" s="189"/>
      <c r="M14" s="189"/>
      <c r="N14" s="189"/>
      <c r="O14" s="189"/>
      <c r="P14" s="189"/>
      <c r="Q14" s="189"/>
      <c r="R14" s="190"/>
      <c r="S14" s="190"/>
      <c r="T14" s="190"/>
      <c r="U14" s="190"/>
      <c r="V14" s="190"/>
    </row>
    <row r="15" spans="2:22" s="8" customFormat="1" ht="20.100000000000001" customHeight="1" x14ac:dyDescent="0.15">
      <c r="B15" s="184"/>
      <c r="C15" s="360"/>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x14ac:dyDescent="0.15">
      <c r="B16" s="184"/>
      <c r="C16" s="360"/>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x14ac:dyDescent="0.15">
      <c r="B17" s="184"/>
      <c r="C17" s="360"/>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x14ac:dyDescent="0.15">
      <c r="B18" s="184"/>
      <c r="C18" s="360"/>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x14ac:dyDescent="0.15">
      <c r="B19" s="184"/>
      <c r="C19" s="360"/>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x14ac:dyDescent="0.15">
      <c r="B20" s="185"/>
      <c r="C20" s="363"/>
      <c r="D20" s="364"/>
      <c r="E20" s="364"/>
      <c r="F20" s="365"/>
      <c r="G20" s="199" t="s">
        <v>81</v>
      </c>
      <c r="H20" s="199"/>
      <c r="I20" s="199"/>
      <c r="J20" s="199"/>
      <c r="K20" s="199"/>
      <c r="L20" s="199"/>
      <c r="M20" s="199"/>
      <c r="N20" s="199"/>
      <c r="O20" s="199"/>
      <c r="P20" s="199"/>
      <c r="Q20" s="199"/>
      <c r="R20" s="200"/>
      <c r="S20" s="200"/>
      <c r="T20" s="200"/>
      <c r="U20" s="200"/>
      <c r="V20" s="200"/>
    </row>
    <row r="21" spans="2:22" s="8" customFormat="1" ht="20.100000000000001" customHeight="1" x14ac:dyDescent="0.15">
      <c r="B21" s="183" t="s">
        <v>211</v>
      </c>
      <c r="C21" s="274"/>
      <c r="D21" s="275"/>
      <c r="E21" s="275"/>
      <c r="F21" s="276"/>
      <c r="G21" s="189" t="s">
        <v>81</v>
      </c>
      <c r="H21" s="189"/>
      <c r="I21" s="189"/>
      <c r="J21" s="189"/>
      <c r="K21" s="189"/>
      <c r="L21" s="189"/>
      <c r="M21" s="189"/>
      <c r="N21" s="189"/>
      <c r="O21" s="189"/>
      <c r="P21" s="189"/>
      <c r="Q21" s="189"/>
      <c r="R21" s="190"/>
      <c r="S21" s="190"/>
      <c r="T21" s="190"/>
      <c r="U21" s="190"/>
      <c r="V21" s="190"/>
    </row>
    <row r="22" spans="2:22" s="8" customFormat="1" ht="20.100000000000001" customHeight="1" x14ac:dyDescent="0.15">
      <c r="B22" s="184"/>
      <c r="C22" s="360"/>
      <c r="D22" s="361"/>
      <c r="E22" s="361"/>
      <c r="F22" s="362"/>
      <c r="G22" s="194" t="s">
        <v>81</v>
      </c>
      <c r="H22" s="194"/>
      <c r="I22" s="194"/>
      <c r="J22" s="194"/>
      <c r="K22" s="370"/>
      <c r="L22" s="370"/>
      <c r="M22" s="194"/>
      <c r="N22" s="194"/>
      <c r="O22" s="194"/>
      <c r="P22" s="194"/>
      <c r="Q22" s="194"/>
      <c r="R22" s="195"/>
      <c r="S22" s="369"/>
      <c r="T22" s="195"/>
      <c r="U22" s="195"/>
      <c r="V22" s="195"/>
    </row>
    <row r="23" spans="2:22" s="8" customFormat="1" ht="20.100000000000001" customHeight="1" x14ac:dyDescent="0.15">
      <c r="B23" s="184"/>
      <c r="C23" s="360"/>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x14ac:dyDescent="0.15">
      <c r="B24" s="184"/>
      <c r="C24" s="360"/>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x14ac:dyDescent="0.15">
      <c r="B25" s="184"/>
      <c r="C25" s="360"/>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x14ac:dyDescent="0.15">
      <c r="B26" s="184"/>
      <c r="C26" s="360"/>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x14ac:dyDescent="0.15">
      <c r="B27" s="184"/>
      <c r="C27" s="360"/>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x14ac:dyDescent="0.15">
      <c r="B28" s="185"/>
      <c r="C28" s="363"/>
      <c r="D28" s="364"/>
      <c r="E28" s="364"/>
      <c r="F28" s="365"/>
      <c r="G28" s="199" t="s">
        <v>81</v>
      </c>
      <c r="H28" s="199"/>
      <c r="I28" s="199"/>
      <c r="J28" s="199"/>
      <c r="K28" s="199"/>
      <c r="L28" s="199"/>
      <c r="M28" s="199"/>
      <c r="N28" s="199"/>
      <c r="O28" s="199"/>
      <c r="P28" s="199"/>
      <c r="Q28" s="199"/>
      <c r="R28" s="200"/>
      <c r="S28" s="200"/>
      <c r="T28" s="200"/>
      <c r="U28" s="200"/>
      <c r="V28" s="200"/>
    </row>
    <row r="29" spans="2:22" s="8" customFormat="1" ht="20.100000000000001" customHeight="1" x14ac:dyDescent="0.15">
      <c r="B29" s="366"/>
      <c r="C29" s="367"/>
      <c r="D29" s="367"/>
      <c r="E29" s="367"/>
      <c r="F29" s="368"/>
      <c r="G29" s="194" t="s">
        <v>81</v>
      </c>
      <c r="H29" s="194"/>
      <c r="I29" s="194"/>
      <c r="J29" s="194"/>
      <c r="K29" s="370"/>
      <c r="L29" s="370"/>
      <c r="M29" s="194"/>
      <c r="N29" s="194"/>
      <c r="O29" s="194"/>
      <c r="P29" s="194"/>
      <c r="Q29" s="194"/>
      <c r="R29" s="195"/>
      <c r="S29" s="369"/>
      <c r="T29" s="195"/>
      <c r="U29" s="195"/>
      <c r="V29" s="195"/>
    </row>
    <row r="30" spans="2:22" s="8" customFormat="1" ht="20.100000000000001" customHeight="1" x14ac:dyDescent="0.15">
      <c r="B30" s="357"/>
      <c r="C30" s="358"/>
      <c r="D30" s="358"/>
      <c r="E30" s="358"/>
      <c r="F30" s="359"/>
      <c r="G30" s="194" t="s">
        <v>81</v>
      </c>
      <c r="H30" s="194"/>
      <c r="I30" s="194"/>
      <c r="J30" s="194"/>
      <c r="K30" s="370"/>
      <c r="L30" s="370"/>
      <c r="M30" s="194"/>
      <c r="N30" s="194"/>
      <c r="O30" s="194"/>
      <c r="P30" s="194"/>
      <c r="Q30" s="194"/>
      <c r="R30" s="195"/>
      <c r="S30" s="369"/>
      <c r="T30" s="195"/>
      <c r="U30" s="195"/>
      <c r="V30" s="195"/>
    </row>
    <row r="31" spans="2:22" s="8" customFormat="1" ht="20.100000000000001" customHeight="1" x14ac:dyDescent="0.15">
      <c r="B31" s="357"/>
      <c r="C31" s="358"/>
      <c r="D31" s="358"/>
      <c r="E31" s="358"/>
      <c r="F31" s="359"/>
      <c r="G31" s="194" t="s">
        <v>81</v>
      </c>
      <c r="H31" s="194"/>
      <c r="I31" s="194"/>
      <c r="J31" s="194"/>
      <c r="K31" s="370"/>
      <c r="L31" s="370"/>
      <c r="M31" s="194"/>
      <c r="N31" s="194"/>
      <c r="O31" s="194"/>
      <c r="P31" s="194"/>
      <c r="Q31" s="194"/>
      <c r="R31" s="195"/>
      <c r="S31" s="369"/>
      <c r="T31" s="195"/>
      <c r="U31" s="195"/>
      <c r="V31" s="195"/>
    </row>
    <row r="32" spans="2:22" s="8" customFormat="1" ht="20.100000000000001" customHeight="1" x14ac:dyDescent="0.15">
      <c r="B32" s="357"/>
      <c r="C32" s="358"/>
      <c r="D32" s="358"/>
      <c r="E32" s="358"/>
      <c r="F32" s="359"/>
      <c r="G32" s="194" t="s">
        <v>81</v>
      </c>
      <c r="H32" s="194"/>
      <c r="I32" s="194"/>
      <c r="J32" s="194"/>
      <c r="K32" s="370"/>
      <c r="L32" s="370"/>
      <c r="M32" s="194"/>
      <c r="N32" s="194"/>
      <c r="O32" s="194"/>
      <c r="P32" s="194"/>
      <c r="Q32" s="194"/>
      <c r="R32" s="195"/>
      <c r="S32" s="369"/>
      <c r="T32" s="195"/>
      <c r="U32" s="195"/>
      <c r="V32" s="195"/>
    </row>
    <row r="33" spans="2:23" s="8" customFormat="1" ht="20.100000000000001" customHeight="1" x14ac:dyDescent="0.15">
      <c r="B33" s="357"/>
      <c r="C33" s="358"/>
      <c r="D33" s="358"/>
      <c r="E33" s="358"/>
      <c r="F33" s="359"/>
      <c r="G33" s="194" t="s">
        <v>81</v>
      </c>
      <c r="H33" s="194"/>
      <c r="I33" s="194"/>
      <c r="J33" s="194"/>
      <c r="K33" s="370"/>
      <c r="L33" s="370"/>
      <c r="M33" s="194"/>
      <c r="N33" s="194"/>
      <c r="O33" s="194"/>
      <c r="P33" s="194"/>
      <c r="Q33" s="194"/>
      <c r="R33" s="195"/>
      <c r="S33" s="369"/>
      <c r="T33" s="195"/>
      <c r="U33" s="195"/>
      <c r="V33" s="195"/>
    </row>
    <row r="34" spans="2:23" s="8" customFormat="1" ht="20.100000000000001" customHeight="1" x14ac:dyDescent="0.15">
      <c r="B34" s="357"/>
      <c r="C34" s="358"/>
      <c r="D34" s="358"/>
      <c r="E34" s="358"/>
      <c r="F34" s="359"/>
      <c r="G34" s="194" t="s">
        <v>81</v>
      </c>
      <c r="H34" s="194"/>
      <c r="I34" s="194"/>
      <c r="J34" s="194"/>
      <c r="K34" s="370"/>
      <c r="L34" s="370"/>
      <c r="M34" s="194"/>
      <c r="N34" s="194"/>
      <c r="O34" s="194"/>
      <c r="P34" s="194"/>
      <c r="Q34" s="194"/>
      <c r="R34" s="195"/>
      <c r="S34" s="369"/>
      <c r="T34" s="195"/>
      <c r="U34" s="195"/>
      <c r="V34" s="195"/>
    </row>
    <row r="35" spans="2:23" s="8" customFormat="1" ht="20.100000000000001" customHeight="1" thickBot="1" x14ac:dyDescent="0.2">
      <c r="B35" s="357"/>
      <c r="C35" s="358"/>
      <c r="D35" s="358"/>
      <c r="E35" s="358"/>
      <c r="F35" s="359"/>
      <c r="G35" s="194" t="s">
        <v>81</v>
      </c>
      <c r="H35" s="194"/>
      <c r="I35" s="194"/>
      <c r="J35" s="194"/>
      <c r="K35" s="370"/>
      <c r="L35" s="370"/>
      <c r="M35" s="194"/>
      <c r="N35" s="194"/>
      <c r="O35" s="194"/>
      <c r="P35" s="194"/>
      <c r="Q35" s="194"/>
      <c r="R35" s="195"/>
      <c r="S35" s="369"/>
      <c r="T35" s="195"/>
      <c r="U35" s="195"/>
      <c r="V35" s="195"/>
    </row>
    <row r="36" spans="2:23" s="8" customFormat="1" ht="24.95" customHeight="1" thickTop="1" thickBot="1" x14ac:dyDescent="0.2">
      <c r="B36" s="177" t="s">
        <v>210</v>
      </c>
      <c r="C36" s="178"/>
      <c r="D36" s="178"/>
      <c r="E36" s="178"/>
      <c r="F36" s="178"/>
      <c r="G36" s="178"/>
      <c r="H36" s="178"/>
      <c r="I36" s="178"/>
      <c r="J36" s="178"/>
      <c r="K36" s="178"/>
      <c r="L36" s="178"/>
      <c r="M36" s="178"/>
      <c r="N36" s="178"/>
      <c r="O36" s="178"/>
      <c r="P36" s="178"/>
      <c r="Q36" s="211"/>
      <c r="R36" s="212">
        <f>SUM(R14:V35)</f>
        <v>0</v>
      </c>
      <c r="S36" s="213"/>
      <c r="T36" s="213"/>
      <c r="U36" s="213"/>
      <c r="V36" s="214"/>
    </row>
    <row r="37" spans="2:23" x14ac:dyDescent="0.15">
      <c r="B37" s="8" t="s">
        <v>83</v>
      </c>
      <c r="C37" s="8"/>
    </row>
    <row r="38" spans="2:23" ht="19.5" customHeight="1" x14ac:dyDescent="0.15">
      <c r="B38" s="7" t="s">
        <v>84</v>
      </c>
      <c r="C38" s="8" t="s">
        <v>212</v>
      </c>
    </row>
    <row r="39" spans="2:23" ht="27" customHeight="1" x14ac:dyDescent="0.15">
      <c r="B39" s="29" t="s">
        <v>84</v>
      </c>
      <c r="C39" s="182" t="s">
        <v>368</v>
      </c>
      <c r="D39" s="182"/>
      <c r="E39" s="182"/>
      <c r="F39" s="182"/>
      <c r="G39" s="182"/>
      <c r="H39" s="182"/>
      <c r="I39" s="182"/>
      <c r="J39" s="182"/>
      <c r="K39" s="182"/>
      <c r="L39" s="182"/>
      <c r="M39" s="182"/>
      <c r="N39" s="182"/>
      <c r="O39" s="182"/>
      <c r="P39" s="182"/>
      <c r="Q39" s="182"/>
      <c r="R39" s="182"/>
      <c r="S39" s="182"/>
      <c r="T39" s="182"/>
      <c r="U39" s="182"/>
      <c r="V39" s="33"/>
      <c r="W39" s="33"/>
    </row>
  </sheetData>
  <mergeCells count="137">
    <mergeCell ref="J15:N15"/>
    <mergeCell ref="O15:Q15"/>
    <mergeCell ref="R15:V15"/>
    <mergeCell ref="G16:I16"/>
    <mergeCell ref="J16:N16"/>
    <mergeCell ref="O16:Q16"/>
    <mergeCell ref="R16:V16"/>
    <mergeCell ref="G13:I13"/>
    <mergeCell ref="J13:N13"/>
    <mergeCell ref="O13:Q13"/>
    <mergeCell ref="R13:V13"/>
    <mergeCell ref="G14:I14"/>
    <mergeCell ref="J14:N14"/>
    <mergeCell ref="O14:Q14"/>
    <mergeCell ref="R14:V14"/>
    <mergeCell ref="G15:I15"/>
    <mergeCell ref="G22:I22"/>
    <mergeCell ref="J22:N22"/>
    <mergeCell ref="O22:Q22"/>
    <mergeCell ref="R22:V22"/>
    <mergeCell ref="G19:I19"/>
    <mergeCell ref="J19:N19"/>
    <mergeCell ref="O19:Q19"/>
    <mergeCell ref="R19:V19"/>
    <mergeCell ref="G20:I20"/>
    <mergeCell ref="J20:N20"/>
    <mergeCell ref="O20:Q20"/>
    <mergeCell ref="R20:V20"/>
    <mergeCell ref="B5:F5"/>
    <mergeCell ref="G5:Q5"/>
    <mergeCell ref="R5:V5"/>
    <mergeCell ref="J21:N21"/>
    <mergeCell ref="O21:Q21"/>
    <mergeCell ref="R21:V21"/>
    <mergeCell ref="G30:I30"/>
    <mergeCell ref="J30:N30"/>
    <mergeCell ref="G29:I29"/>
    <mergeCell ref="J29:N29"/>
    <mergeCell ref="O29:Q29"/>
    <mergeCell ref="R29:V29"/>
    <mergeCell ref="G24:I24"/>
    <mergeCell ref="J24:N24"/>
    <mergeCell ref="O24:Q24"/>
    <mergeCell ref="R24:V24"/>
    <mergeCell ref="G23:I23"/>
    <mergeCell ref="J23:N23"/>
    <mergeCell ref="O23:Q23"/>
    <mergeCell ref="R23:V23"/>
    <mergeCell ref="G25:I25"/>
    <mergeCell ref="J25:N25"/>
    <mergeCell ref="O25:Q25"/>
    <mergeCell ref="R25:V25"/>
    <mergeCell ref="B2:F2"/>
    <mergeCell ref="R2:V2"/>
    <mergeCell ref="G2:Q2"/>
    <mergeCell ref="B3:F3"/>
    <mergeCell ref="G3:Q3"/>
    <mergeCell ref="R3:V3"/>
    <mergeCell ref="B4:F4"/>
    <mergeCell ref="G4:Q4"/>
    <mergeCell ref="R4:V4"/>
    <mergeCell ref="B32:F32"/>
    <mergeCell ref="B33:F33"/>
    <mergeCell ref="B34:F34"/>
    <mergeCell ref="O26:Q26"/>
    <mergeCell ref="R26:V26"/>
    <mergeCell ref="G27:I27"/>
    <mergeCell ref="G31:I31"/>
    <mergeCell ref="J31:N31"/>
    <mergeCell ref="O31:Q31"/>
    <mergeCell ref="R31:V31"/>
    <mergeCell ref="O27:Q27"/>
    <mergeCell ref="R27:V27"/>
    <mergeCell ref="G28:I28"/>
    <mergeCell ref="J28:N28"/>
    <mergeCell ref="O28:Q28"/>
    <mergeCell ref="R28:V28"/>
    <mergeCell ref="G26:I26"/>
    <mergeCell ref="J26:N26"/>
    <mergeCell ref="O35:Q35"/>
    <mergeCell ref="R35:V35"/>
    <mergeCell ref="G32:I32"/>
    <mergeCell ref="J32:N32"/>
    <mergeCell ref="O32:Q32"/>
    <mergeCell ref="R32:V32"/>
    <mergeCell ref="G33:I33"/>
    <mergeCell ref="J33:N33"/>
    <mergeCell ref="O33:Q33"/>
    <mergeCell ref="R33:V33"/>
    <mergeCell ref="B6:F6"/>
    <mergeCell ref="G6:Q6"/>
    <mergeCell ref="R6:V6"/>
    <mergeCell ref="B7:Q7"/>
    <mergeCell ref="R7:V7"/>
    <mergeCell ref="C13:F13"/>
    <mergeCell ref="C21:F21"/>
    <mergeCell ref="B14:B20"/>
    <mergeCell ref="C14:F14"/>
    <mergeCell ref="C15:F15"/>
    <mergeCell ref="C16:F16"/>
    <mergeCell ref="C17:F17"/>
    <mergeCell ref="C18:F18"/>
    <mergeCell ref="C19:F19"/>
    <mergeCell ref="C20:F20"/>
    <mergeCell ref="G21:I21"/>
    <mergeCell ref="G17:I17"/>
    <mergeCell ref="J17:N17"/>
    <mergeCell ref="O17:Q17"/>
    <mergeCell ref="R17:V17"/>
    <mergeCell ref="G18:I18"/>
    <mergeCell ref="J18:N18"/>
    <mergeCell ref="O18:Q18"/>
    <mergeCell ref="R18:V18"/>
    <mergeCell ref="C39:U39"/>
    <mergeCell ref="B35:F35"/>
    <mergeCell ref="B31:F31"/>
    <mergeCell ref="C26:F26"/>
    <mergeCell ref="C27:F27"/>
    <mergeCell ref="C28:F28"/>
    <mergeCell ref="B21:B28"/>
    <mergeCell ref="B29:F29"/>
    <mergeCell ref="B30:F30"/>
    <mergeCell ref="C22:F22"/>
    <mergeCell ref="C23:F23"/>
    <mergeCell ref="C24:F24"/>
    <mergeCell ref="C25:F25"/>
    <mergeCell ref="O30:Q30"/>
    <mergeCell ref="R30:V30"/>
    <mergeCell ref="J27:N27"/>
    <mergeCell ref="B36:Q36"/>
    <mergeCell ref="R36:V36"/>
    <mergeCell ref="G34:I34"/>
    <mergeCell ref="J34:N34"/>
    <mergeCell ref="O34:Q34"/>
    <mergeCell ref="R34:V34"/>
    <mergeCell ref="G35:I35"/>
    <mergeCell ref="J35:N35"/>
  </mergeCells>
  <phoneticPr fontId="2"/>
  <pageMargins left="0.59055118110236227" right="0.59055118110236227" top="0.74803149606299213" bottom="0.55118110236220474" header="0.31496062992125984" footer="0.11811023622047245"/>
  <pageSetup paperSize="9" orientation="portrait" r:id="rId1"/>
  <headerFooter>
    <oddFooter>&amp;C8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9999"/>
  </sheetPr>
  <dimension ref="B1:V34"/>
  <sheetViews>
    <sheetView showGridLines="0" showZeros="0" topLeftCell="A16" workbookViewId="0">
      <selection activeCell="Z16" sqref="Z16"/>
    </sheetView>
  </sheetViews>
  <sheetFormatPr defaultColWidth="4.125" defaultRowHeight="13.5" x14ac:dyDescent="0.15"/>
  <cols>
    <col min="1" max="1" width="1.375" customWidth="1"/>
  </cols>
  <sheetData>
    <row r="1" spans="2:22" ht="24.75" x14ac:dyDescent="0.15">
      <c r="B1" s="24" t="s">
        <v>213</v>
      </c>
    </row>
    <row r="2" spans="2:22" ht="24.75" x14ac:dyDescent="0.15">
      <c r="B2" s="23" t="s">
        <v>214</v>
      </c>
    </row>
    <row r="3" spans="2:22" s="8" customFormat="1" ht="27" customHeight="1" x14ac:dyDescent="0.15">
      <c r="B3" s="206" t="s">
        <v>199</v>
      </c>
      <c r="C3" s="204"/>
      <c r="D3" s="204"/>
      <c r="E3" s="204"/>
      <c r="F3" s="205"/>
      <c r="G3" s="206" t="s">
        <v>206</v>
      </c>
      <c r="H3" s="204"/>
      <c r="I3" s="205"/>
      <c r="J3" s="203" t="s">
        <v>215</v>
      </c>
      <c r="K3" s="203"/>
      <c r="L3" s="203"/>
      <c r="M3" s="204"/>
      <c r="N3" s="205"/>
      <c r="O3" s="206" t="s">
        <v>216</v>
      </c>
      <c r="P3" s="204"/>
      <c r="Q3" s="205"/>
      <c r="R3" s="206" t="s">
        <v>79</v>
      </c>
      <c r="S3" s="204"/>
      <c r="T3" s="204"/>
      <c r="U3" s="204"/>
      <c r="V3" s="205"/>
    </row>
    <row r="4" spans="2:22" s="8" customFormat="1" ht="20.100000000000001" customHeight="1" x14ac:dyDescent="0.15">
      <c r="B4" s="274" t="s">
        <v>217</v>
      </c>
      <c r="C4" s="275"/>
      <c r="D4" s="275"/>
      <c r="E4" s="275"/>
      <c r="F4" s="276"/>
      <c r="G4" s="194" t="s">
        <v>81</v>
      </c>
      <c r="H4" s="194"/>
      <c r="I4" s="194"/>
      <c r="J4" s="194"/>
      <c r="K4" s="370"/>
      <c r="L4" s="370"/>
      <c r="M4" s="194"/>
      <c r="N4" s="194"/>
      <c r="O4" s="194"/>
      <c r="P4" s="194"/>
      <c r="Q4" s="194"/>
      <c r="R4" s="195"/>
      <c r="S4" s="369"/>
      <c r="T4" s="195"/>
      <c r="U4" s="195"/>
      <c r="V4" s="195"/>
    </row>
    <row r="5" spans="2:22" s="8" customFormat="1" ht="20.100000000000001" customHeight="1" x14ac:dyDescent="0.15">
      <c r="B5" s="360"/>
      <c r="C5" s="361"/>
      <c r="D5" s="361"/>
      <c r="E5" s="361"/>
      <c r="F5" s="362"/>
      <c r="G5" s="194" t="s">
        <v>81</v>
      </c>
      <c r="H5" s="194"/>
      <c r="I5" s="194"/>
      <c r="J5" s="194"/>
      <c r="K5" s="370"/>
      <c r="L5" s="370"/>
      <c r="M5" s="194"/>
      <c r="N5" s="194"/>
      <c r="O5" s="194"/>
      <c r="P5" s="194"/>
      <c r="Q5" s="194"/>
      <c r="R5" s="195"/>
      <c r="S5" s="369"/>
      <c r="T5" s="195"/>
      <c r="U5" s="195"/>
      <c r="V5" s="195"/>
    </row>
    <row r="6" spans="2:22" s="8" customFormat="1" ht="20.100000000000001" customHeight="1" x14ac:dyDescent="0.15">
      <c r="B6" s="360"/>
      <c r="C6" s="361"/>
      <c r="D6" s="361"/>
      <c r="E6" s="361"/>
      <c r="F6" s="362"/>
      <c r="G6" s="194" t="s">
        <v>81</v>
      </c>
      <c r="H6" s="194"/>
      <c r="I6" s="194"/>
      <c r="J6" s="194"/>
      <c r="K6" s="370"/>
      <c r="L6" s="370"/>
      <c r="M6" s="194"/>
      <c r="N6" s="194"/>
      <c r="O6" s="194"/>
      <c r="P6" s="194"/>
      <c r="Q6" s="194"/>
      <c r="R6" s="195"/>
      <c r="S6" s="369"/>
      <c r="T6" s="195"/>
      <c r="U6" s="195"/>
      <c r="V6" s="195"/>
    </row>
    <row r="7" spans="2:22" s="8" customFormat="1" ht="20.100000000000001" customHeight="1" x14ac:dyDescent="0.15">
      <c r="B7" s="360"/>
      <c r="C7" s="361"/>
      <c r="D7" s="361"/>
      <c r="E7" s="361"/>
      <c r="F7" s="362"/>
      <c r="G7" s="194" t="s">
        <v>81</v>
      </c>
      <c r="H7" s="194"/>
      <c r="I7" s="194"/>
      <c r="J7" s="194"/>
      <c r="K7" s="370"/>
      <c r="L7" s="370"/>
      <c r="M7" s="194"/>
      <c r="N7" s="194"/>
      <c r="O7" s="194"/>
      <c r="P7" s="194"/>
      <c r="Q7" s="194"/>
      <c r="R7" s="195"/>
      <c r="S7" s="369"/>
      <c r="T7" s="195"/>
      <c r="U7" s="195"/>
      <c r="V7" s="195"/>
    </row>
    <row r="8" spans="2:22" s="8" customFormat="1" ht="20.100000000000001" customHeight="1" x14ac:dyDescent="0.15">
      <c r="B8" s="360"/>
      <c r="C8" s="361"/>
      <c r="D8" s="361"/>
      <c r="E8" s="361"/>
      <c r="F8" s="362"/>
      <c r="G8" s="194" t="s">
        <v>81</v>
      </c>
      <c r="H8" s="194"/>
      <c r="I8" s="194"/>
      <c r="J8" s="194"/>
      <c r="K8" s="370"/>
      <c r="L8" s="370"/>
      <c r="M8" s="194"/>
      <c r="N8" s="194"/>
      <c r="O8" s="194"/>
      <c r="P8" s="194"/>
      <c r="Q8" s="194"/>
      <c r="R8" s="195"/>
      <c r="S8" s="369"/>
      <c r="T8" s="195"/>
      <c r="U8" s="195"/>
      <c r="V8" s="195"/>
    </row>
    <row r="9" spans="2:22" s="8" customFormat="1" ht="20.100000000000001" customHeight="1" x14ac:dyDescent="0.15">
      <c r="B9" s="360"/>
      <c r="C9" s="361"/>
      <c r="D9" s="361"/>
      <c r="E9" s="361"/>
      <c r="F9" s="362"/>
      <c r="G9" s="194" t="s">
        <v>81</v>
      </c>
      <c r="H9" s="194"/>
      <c r="I9" s="194"/>
      <c r="J9" s="194"/>
      <c r="K9" s="370"/>
      <c r="L9" s="370"/>
      <c r="M9" s="194"/>
      <c r="N9" s="194"/>
      <c r="O9" s="194"/>
      <c r="P9" s="194"/>
      <c r="Q9" s="194"/>
      <c r="R9" s="195"/>
      <c r="S9" s="369"/>
      <c r="T9" s="195"/>
      <c r="U9" s="195"/>
      <c r="V9" s="195"/>
    </row>
    <row r="10" spans="2:22" s="8" customFormat="1" ht="20.100000000000001" customHeight="1" x14ac:dyDescent="0.15">
      <c r="B10" s="360" t="s">
        <v>221</v>
      </c>
      <c r="C10" s="361"/>
      <c r="D10" s="361"/>
      <c r="E10" s="361"/>
      <c r="F10" s="362"/>
      <c r="G10" s="194" t="s">
        <v>81</v>
      </c>
      <c r="H10" s="194"/>
      <c r="I10" s="194"/>
      <c r="J10" s="194"/>
      <c r="K10" s="370"/>
      <c r="L10" s="370"/>
      <c r="M10" s="194"/>
      <c r="N10" s="194"/>
      <c r="O10" s="194"/>
      <c r="P10" s="194"/>
      <c r="Q10" s="194"/>
      <c r="R10" s="195"/>
      <c r="S10" s="369"/>
      <c r="T10" s="195"/>
      <c r="U10" s="195"/>
      <c r="V10" s="195"/>
    </row>
    <row r="11" spans="2:22" s="8" customFormat="1" ht="20.100000000000001" customHeight="1" x14ac:dyDescent="0.15">
      <c r="B11" s="360"/>
      <c r="C11" s="361"/>
      <c r="D11" s="361"/>
      <c r="E11" s="361"/>
      <c r="F11" s="362"/>
      <c r="G11" s="194" t="s">
        <v>81</v>
      </c>
      <c r="H11" s="194"/>
      <c r="I11" s="194"/>
      <c r="J11" s="194"/>
      <c r="K11" s="370"/>
      <c r="L11" s="370"/>
      <c r="M11" s="194"/>
      <c r="N11" s="194"/>
      <c r="O11" s="194"/>
      <c r="P11" s="194"/>
      <c r="Q11" s="194"/>
      <c r="R11" s="195"/>
      <c r="S11" s="369"/>
      <c r="T11" s="195"/>
      <c r="U11" s="195"/>
      <c r="V11" s="195"/>
    </row>
    <row r="12" spans="2:22" s="8" customFormat="1" ht="20.100000000000001" customHeight="1" x14ac:dyDescent="0.15">
      <c r="B12" s="360"/>
      <c r="C12" s="361"/>
      <c r="D12" s="361"/>
      <c r="E12" s="361"/>
      <c r="F12" s="362"/>
      <c r="G12" s="194" t="s">
        <v>81</v>
      </c>
      <c r="H12" s="194"/>
      <c r="I12" s="194"/>
      <c r="J12" s="194"/>
      <c r="K12" s="370"/>
      <c r="L12" s="370"/>
      <c r="M12" s="194"/>
      <c r="N12" s="194"/>
      <c r="O12" s="194"/>
      <c r="P12" s="194"/>
      <c r="Q12" s="194"/>
      <c r="R12" s="195"/>
      <c r="S12" s="369"/>
      <c r="T12" s="195"/>
      <c r="U12" s="195"/>
      <c r="V12" s="195"/>
    </row>
    <row r="13" spans="2:22" s="8" customFormat="1" ht="20.100000000000001" customHeight="1" x14ac:dyDescent="0.15">
      <c r="B13" s="360"/>
      <c r="C13" s="361"/>
      <c r="D13" s="361"/>
      <c r="E13" s="361"/>
      <c r="F13" s="362"/>
      <c r="G13" s="194" t="s">
        <v>81</v>
      </c>
      <c r="H13" s="194"/>
      <c r="I13" s="194"/>
      <c r="J13" s="194"/>
      <c r="K13" s="370"/>
      <c r="L13" s="370"/>
      <c r="M13" s="194"/>
      <c r="N13" s="194"/>
      <c r="O13" s="194"/>
      <c r="P13" s="194"/>
      <c r="Q13" s="194"/>
      <c r="R13" s="195"/>
      <c r="S13" s="369"/>
      <c r="T13" s="195"/>
      <c r="U13" s="195"/>
      <c r="V13" s="195"/>
    </row>
    <row r="14" spans="2:22" s="8" customFormat="1" ht="20.100000000000001" customHeight="1" x14ac:dyDescent="0.15">
      <c r="B14" s="360"/>
      <c r="C14" s="361"/>
      <c r="D14" s="361"/>
      <c r="E14" s="361"/>
      <c r="F14" s="362"/>
      <c r="G14" s="194" t="s">
        <v>81</v>
      </c>
      <c r="H14" s="194"/>
      <c r="I14" s="194"/>
      <c r="J14" s="194"/>
      <c r="K14" s="370"/>
      <c r="L14" s="370"/>
      <c r="M14" s="194"/>
      <c r="N14" s="194"/>
      <c r="O14" s="194"/>
      <c r="P14" s="194"/>
      <c r="Q14" s="194"/>
      <c r="R14" s="195"/>
      <c r="S14" s="369"/>
      <c r="T14" s="195"/>
      <c r="U14" s="195"/>
      <c r="V14" s="195"/>
    </row>
    <row r="15" spans="2:22" s="8" customFormat="1" ht="20.100000000000001" customHeight="1" x14ac:dyDescent="0.15">
      <c r="B15" s="360"/>
      <c r="C15" s="361"/>
      <c r="D15" s="361"/>
      <c r="E15" s="361"/>
      <c r="F15" s="362"/>
      <c r="G15" s="194" t="s">
        <v>81</v>
      </c>
      <c r="H15" s="194"/>
      <c r="I15" s="194"/>
      <c r="J15" s="194"/>
      <c r="K15" s="370"/>
      <c r="L15" s="370"/>
      <c r="M15" s="194"/>
      <c r="N15" s="194"/>
      <c r="O15" s="194"/>
      <c r="P15" s="194"/>
      <c r="Q15" s="194"/>
      <c r="R15" s="195"/>
      <c r="S15" s="369"/>
      <c r="T15" s="195"/>
      <c r="U15" s="195"/>
      <c r="V15" s="195"/>
    </row>
    <row r="16" spans="2:22" s="8" customFormat="1" ht="20.100000000000001" customHeight="1" x14ac:dyDescent="0.15">
      <c r="B16" s="360" t="s">
        <v>218</v>
      </c>
      <c r="C16" s="361"/>
      <c r="D16" s="361"/>
      <c r="E16" s="361"/>
      <c r="F16" s="362"/>
      <c r="G16" s="194" t="s">
        <v>81</v>
      </c>
      <c r="H16" s="194"/>
      <c r="I16" s="194"/>
      <c r="J16" s="194"/>
      <c r="K16" s="370"/>
      <c r="L16" s="370"/>
      <c r="M16" s="194"/>
      <c r="N16" s="194"/>
      <c r="O16" s="194"/>
      <c r="P16" s="194"/>
      <c r="Q16" s="194"/>
      <c r="R16" s="195"/>
      <c r="S16" s="369"/>
      <c r="T16" s="195"/>
      <c r="U16" s="195"/>
      <c r="V16" s="195"/>
    </row>
    <row r="17" spans="2:22" s="8" customFormat="1" ht="20.100000000000001" customHeight="1" x14ac:dyDescent="0.15">
      <c r="B17" s="360" t="s">
        <v>219</v>
      </c>
      <c r="C17" s="361"/>
      <c r="D17" s="361"/>
      <c r="E17" s="361"/>
      <c r="F17" s="362"/>
      <c r="G17" s="194" t="s">
        <v>81</v>
      </c>
      <c r="H17" s="194"/>
      <c r="I17" s="194"/>
      <c r="J17" s="194"/>
      <c r="K17" s="370"/>
      <c r="L17" s="370"/>
      <c r="M17" s="194"/>
      <c r="N17" s="194"/>
      <c r="O17" s="194"/>
      <c r="P17" s="194"/>
      <c r="Q17" s="194"/>
      <c r="R17" s="195"/>
      <c r="S17" s="369"/>
      <c r="T17" s="195"/>
      <c r="U17" s="195"/>
      <c r="V17" s="195"/>
    </row>
    <row r="18" spans="2:22" s="8" customFormat="1" ht="20.100000000000001" customHeight="1" x14ac:dyDescent="0.15">
      <c r="B18" s="360" t="s">
        <v>220</v>
      </c>
      <c r="C18" s="361"/>
      <c r="D18" s="361"/>
      <c r="E18" s="361"/>
      <c r="F18" s="362"/>
      <c r="G18" s="194" t="s">
        <v>81</v>
      </c>
      <c r="H18" s="194"/>
      <c r="I18" s="194"/>
      <c r="J18" s="194"/>
      <c r="K18" s="370"/>
      <c r="L18" s="370"/>
      <c r="M18" s="194"/>
      <c r="N18" s="194"/>
      <c r="O18" s="194"/>
      <c r="P18" s="194"/>
      <c r="Q18" s="194"/>
      <c r="R18" s="195"/>
      <c r="S18" s="369"/>
      <c r="T18" s="195"/>
      <c r="U18" s="195"/>
      <c r="V18" s="195"/>
    </row>
    <row r="19" spans="2:22" s="8" customFormat="1" ht="20.100000000000001" customHeight="1" x14ac:dyDescent="0.15">
      <c r="B19" s="360"/>
      <c r="C19" s="361"/>
      <c r="D19" s="361"/>
      <c r="E19" s="361"/>
      <c r="F19" s="362"/>
      <c r="G19" s="194" t="s">
        <v>81</v>
      </c>
      <c r="H19" s="194"/>
      <c r="I19" s="194"/>
      <c r="J19" s="194"/>
      <c r="K19" s="370"/>
      <c r="L19" s="370"/>
      <c r="M19" s="194"/>
      <c r="N19" s="194"/>
      <c r="O19" s="194"/>
      <c r="P19" s="194"/>
      <c r="Q19" s="194"/>
      <c r="R19" s="195"/>
      <c r="S19" s="369"/>
      <c r="T19" s="195"/>
      <c r="U19" s="195"/>
      <c r="V19" s="195"/>
    </row>
    <row r="20" spans="2:22" s="8" customFormat="1" ht="20.100000000000001" customHeight="1" x14ac:dyDescent="0.15">
      <c r="B20" s="360"/>
      <c r="C20" s="361"/>
      <c r="D20" s="361"/>
      <c r="E20" s="361"/>
      <c r="F20" s="362"/>
      <c r="G20" s="194" t="s">
        <v>81</v>
      </c>
      <c r="H20" s="194"/>
      <c r="I20" s="194"/>
      <c r="J20" s="194"/>
      <c r="K20" s="370"/>
      <c r="L20" s="370"/>
      <c r="M20" s="194"/>
      <c r="N20" s="194"/>
      <c r="O20" s="194"/>
      <c r="P20" s="194"/>
      <c r="Q20" s="194"/>
      <c r="R20" s="195"/>
      <c r="S20" s="369"/>
      <c r="T20" s="195"/>
      <c r="U20" s="195"/>
      <c r="V20" s="195"/>
    </row>
    <row r="21" spans="2:22" s="8" customFormat="1" ht="20.100000000000001" customHeight="1" x14ac:dyDescent="0.15">
      <c r="B21" s="360"/>
      <c r="C21" s="361"/>
      <c r="D21" s="361"/>
      <c r="E21" s="361"/>
      <c r="F21" s="362"/>
      <c r="G21" s="194" t="s">
        <v>81</v>
      </c>
      <c r="H21" s="194"/>
      <c r="I21" s="194"/>
      <c r="J21" s="194"/>
      <c r="K21" s="370"/>
      <c r="L21" s="370"/>
      <c r="M21" s="194"/>
      <c r="N21" s="194"/>
      <c r="O21" s="194"/>
      <c r="P21" s="194"/>
      <c r="Q21" s="194"/>
      <c r="R21" s="195"/>
      <c r="S21" s="369"/>
      <c r="T21" s="195"/>
      <c r="U21" s="195"/>
      <c r="V21" s="195"/>
    </row>
    <row r="22" spans="2:22" s="8" customFormat="1" ht="20.100000000000001" customHeight="1" x14ac:dyDescent="0.15">
      <c r="B22" s="360"/>
      <c r="C22" s="361"/>
      <c r="D22" s="361"/>
      <c r="E22" s="361"/>
      <c r="F22" s="362"/>
      <c r="G22" s="194" t="s">
        <v>81</v>
      </c>
      <c r="H22" s="194"/>
      <c r="I22" s="194"/>
      <c r="J22" s="194"/>
      <c r="K22" s="370"/>
      <c r="L22" s="370"/>
      <c r="M22" s="194"/>
      <c r="N22" s="194"/>
      <c r="O22" s="194"/>
      <c r="P22" s="194"/>
      <c r="Q22" s="194"/>
      <c r="R22" s="195"/>
      <c r="S22" s="369"/>
      <c r="T22" s="195"/>
      <c r="U22" s="195"/>
      <c r="V22" s="195"/>
    </row>
    <row r="23" spans="2:22" s="8" customFormat="1" ht="20.100000000000001" customHeight="1" x14ac:dyDescent="0.15">
      <c r="B23" s="360"/>
      <c r="C23" s="361"/>
      <c r="D23" s="361"/>
      <c r="E23" s="361"/>
      <c r="F23" s="362"/>
      <c r="G23" s="194" t="s">
        <v>81</v>
      </c>
      <c r="H23" s="194"/>
      <c r="I23" s="194"/>
      <c r="J23" s="194"/>
      <c r="K23" s="370"/>
      <c r="L23" s="370"/>
      <c r="M23" s="194"/>
      <c r="N23" s="194"/>
      <c r="O23" s="194"/>
      <c r="P23" s="194"/>
      <c r="Q23" s="194"/>
      <c r="R23" s="195"/>
      <c r="S23" s="369"/>
      <c r="T23" s="195"/>
      <c r="U23" s="195"/>
      <c r="V23" s="195"/>
    </row>
    <row r="24" spans="2:22" s="8" customFormat="1" ht="20.100000000000001" customHeight="1" x14ac:dyDescent="0.15">
      <c r="B24" s="360"/>
      <c r="C24" s="361"/>
      <c r="D24" s="361"/>
      <c r="E24" s="361"/>
      <c r="F24" s="362"/>
      <c r="G24" s="194" t="s">
        <v>81</v>
      </c>
      <c r="H24" s="194"/>
      <c r="I24" s="194"/>
      <c r="J24" s="194"/>
      <c r="K24" s="370"/>
      <c r="L24" s="370"/>
      <c r="M24" s="194"/>
      <c r="N24" s="194"/>
      <c r="O24" s="194"/>
      <c r="P24" s="194"/>
      <c r="Q24" s="194"/>
      <c r="R24" s="195"/>
      <c r="S24" s="369"/>
      <c r="T24" s="195"/>
      <c r="U24" s="195"/>
      <c r="V24" s="195"/>
    </row>
    <row r="25" spans="2:22" s="8" customFormat="1" ht="20.100000000000001" customHeight="1" x14ac:dyDescent="0.15">
      <c r="B25" s="360"/>
      <c r="C25" s="361"/>
      <c r="D25" s="361"/>
      <c r="E25" s="361"/>
      <c r="F25" s="362"/>
      <c r="G25" s="194" t="s">
        <v>81</v>
      </c>
      <c r="H25" s="194"/>
      <c r="I25" s="194"/>
      <c r="J25" s="194"/>
      <c r="K25" s="370"/>
      <c r="L25" s="370"/>
      <c r="M25" s="194"/>
      <c r="N25" s="194"/>
      <c r="O25" s="194"/>
      <c r="P25" s="194"/>
      <c r="Q25" s="194"/>
      <c r="R25" s="195"/>
      <c r="S25" s="369"/>
      <c r="T25" s="195"/>
      <c r="U25" s="195"/>
      <c r="V25" s="195"/>
    </row>
    <row r="26" spans="2:22" s="8" customFormat="1" ht="20.100000000000001" customHeight="1" x14ac:dyDescent="0.15">
      <c r="B26" s="360"/>
      <c r="C26" s="361"/>
      <c r="D26" s="361"/>
      <c r="E26" s="361"/>
      <c r="F26" s="362"/>
      <c r="G26" s="194" t="s">
        <v>81</v>
      </c>
      <c r="H26" s="194"/>
      <c r="I26" s="194"/>
      <c r="J26" s="194"/>
      <c r="K26" s="370"/>
      <c r="L26" s="370"/>
      <c r="M26" s="194"/>
      <c r="N26" s="194"/>
      <c r="O26" s="194"/>
      <c r="P26" s="194"/>
      <c r="Q26" s="194"/>
      <c r="R26" s="195"/>
      <c r="S26" s="369"/>
      <c r="T26" s="195"/>
      <c r="U26" s="195"/>
      <c r="V26" s="195"/>
    </row>
    <row r="27" spans="2:22" s="8" customFormat="1" ht="20.100000000000001" customHeight="1" x14ac:dyDescent="0.15">
      <c r="B27" s="360"/>
      <c r="C27" s="361"/>
      <c r="D27" s="361"/>
      <c r="E27" s="361"/>
      <c r="F27" s="362"/>
      <c r="G27" s="194" t="s">
        <v>81</v>
      </c>
      <c r="H27" s="194"/>
      <c r="I27" s="194"/>
      <c r="J27" s="194"/>
      <c r="K27" s="370"/>
      <c r="L27" s="370"/>
      <c r="M27" s="194"/>
      <c r="N27" s="194"/>
      <c r="O27" s="194"/>
      <c r="P27" s="194"/>
      <c r="Q27" s="194"/>
      <c r="R27" s="195"/>
      <c r="S27" s="369"/>
      <c r="T27" s="195"/>
      <c r="U27" s="195"/>
      <c r="V27" s="195"/>
    </row>
    <row r="28" spans="2:22" s="8" customFormat="1" ht="20.100000000000001" customHeight="1" x14ac:dyDescent="0.15">
      <c r="B28" s="360"/>
      <c r="C28" s="361"/>
      <c r="D28" s="361"/>
      <c r="E28" s="361"/>
      <c r="F28" s="362"/>
      <c r="G28" s="194" t="s">
        <v>81</v>
      </c>
      <c r="H28" s="194"/>
      <c r="I28" s="194"/>
      <c r="J28" s="194"/>
      <c r="K28" s="370"/>
      <c r="L28" s="370"/>
      <c r="M28" s="194"/>
      <c r="N28" s="194"/>
      <c r="O28" s="194"/>
      <c r="P28" s="194"/>
      <c r="Q28" s="194"/>
      <c r="R28" s="195"/>
      <c r="S28" s="369"/>
      <c r="T28" s="195"/>
      <c r="U28" s="195"/>
      <c r="V28" s="195"/>
    </row>
    <row r="29" spans="2:22" s="8" customFormat="1" ht="20.100000000000001" customHeight="1" x14ac:dyDescent="0.15">
      <c r="B29" s="360"/>
      <c r="C29" s="361"/>
      <c r="D29" s="361"/>
      <c r="E29" s="361"/>
      <c r="F29" s="362"/>
      <c r="G29" s="194" t="s">
        <v>81</v>
      </c>
      <c r="H29" s="194"/>
      <c r="I29" s="194"/>
      <c r="J29" s="194"/>
      <c r="K29" s="370"/>
      <c r="L29" s="370"/>
      <c r="M29" s="194"/>
      <c r="N29" s="194"/>
      <c r="O29" s="194"/>
      <c r="P29" s="194"/>
      <c r="Q29" s="194"/>
      <c r="R29" s="195"/>
      <c r="S29" s="369"/>
      <c r="T29" s="195"/>
      <c r="U29" s="195"/>
      <c r="V29" s="195"/>
    </row>
    <row r="30" spans="2:22" s="8" customFormat="1" ht="20.100000000000001" customHeight="1" thickBot="1" x14ac:dyDescent="0.2">
      <c r="B30" s="360"/>
      <c r="C30" s="361"/>
      <c r="D30" s="361"/>
      <c r="E30" s="361"/>
      <c r="F30" s="362"/>
      <c r="G30" s="194" t="s">
        <v>81</v>
      </c>
      <c r="H30" s="194"/>
      <c r="I30" s="194"/>
      <c r="J30" s="194"/>
      <c r="K30" s="370"/>
      <c r="L30" s="370"/>
      <c r="M30" s="194"/>
      <c r="N30" s="194"/>
      <c r="O30" s="194"/>
      <c r="P30" s="194"/>
      <c r="Q30" s="194"/>
      <c r="R30" s="195"/>
      <c r="S30" s="369"/>
      <c r="T30" s="195"/>
      <c r="U30" s="195"/>
      <c r="V30" s="195"/>
    </row>
    <row r="31" spans="2:22" s="8" customFormat="1" ht="24.95" customHeight="1" thickTop="1" thickBot="1" x14ac:dyDescent="0.2">
      <c r="B31" s="177" t="s">
        <v>223</v>
      </c>
      <c r="C31" s="178"/>
      <c r="D31" s="178"/>
      <c r="E31" s="178"/>
      <c r="F31" s="178"/>
      <c r="G31" s="178"/>
      <c r="H31" s="178"/>
      <c r="I31" s="178"/>
      <c r="J31" s="178"/>
      <c r="K31" s="178"/>
      <c r="L31" s="178"/>
      <c r="M31" s="178"/>
      <c r="N31" s="178"/>
      <c r="O31" s="178"/>
      <c r="P31" s="178"/>
      <c r="Q31" s="211"/>
      <c r="R31" s="212">
        <f>SUM(R4:V30)</f>
        <v>0</v>
      </c>
      <c r="S31" s="213"/>
      <c r="T31" s="213"/>
      <c r="U31" s="213"/>
      <c r="V31" s="214"/>
    </row>
    <row r="32" spans="2:22" x14ac:dyDescent="0.15">
      <c r="B32" s="8" t="s">
        <v>83</v>
      </c>
      <c r="C32" s="8"/>
    </row>
    <row r="33" spans="2:3" x14ac:dyDescent="0.15">
      <c r="B33" s="7" t="s">
        <v>84</v>
      </c>
      <c r="C33" s="8" t="s">
        <v>222</v>
      </c>
    </row>
    <row r="34" spans="2:3" x14ac:dyDescent="0.15">
      <c r="B34" s="7"/>
      <c r="C34" s="8" t="s">
        <v>379</v>
      </c>
    </row>
  </sheetData>
  <mergeCells count="142">
    <mergeCell ref="B18:F18"/>
    <mergeCell ref="B19:F19"/>
    <mergeCell ref="G19:I19"/>
    <mergeCell ref="J19:N19"/>
    <mergeCell ref="O19:Q19"/>
    <mergeCell ref="R19:V19"/>
    <mergeCell ref="G22:I22"/>
    <mergeCell ref="J22:N22"/>
    <mergeCell ref="O22:Q22"/>
    <mergeCell ref="B22:F22"/>
    <mergeCell ref="B23:F23"/>
    <mergeCell ref="B24:F24"/>
    <mergeCell ref="B20:F20"/>
    <mergeCell ref="G20:I20"/>
    <mergeCell ref="J20:N20"/>
    <mergeCell ref="O20:Q20"/>
    <mergeCell ref="R20:V20"/>
    <mergeCell ref="B21:F21"/>
    <mergeCell ref="G21:I21"/>
    <mergeCell ref="J21:N21"/>
    <mergeCell ref="O21:Q21"/>
    <mergeCell ref="R21:V21"/>
    <mergeCell ref="R22:V22"/>
    <mergeCell ref="G23:I23"/>
    <mergeCell ref="J23:N23"/>
    <mergeCell ref="O23:Q23"/>
    <mergeCell ref="R23:V23"/>
    <mergeCell ref="G24:I24"/>
    <mergeCell ref="J24:N24"/>
    <mergeCell ref="O24:Q24"/>
    <mergeCell ref="R24:V24"/>
    <mergeCell ref="B3:F3"/>
    <mergeCell ref="R3:V3"/>
    <mergeCell ref="B4:F4"/>
    <mergeCell ref="G3:I3"/>
    <mergeCell ref="J3:N3"/>
    <mergeCell ref="O3:Q3"/>
    <mergeCell ref="B16:F16"/>
    <mergeCell ref="B11:F11"/>
    <mergeCell ref="G11:I11"/>
    <mergeCell ref="J11:N11"/>
    <mergeCell ref="O11:Q11"/>
    <mergeCell ref="R11:V11"/>
    <mergeCell ref="B12:F12"/>
    <mergeCell ref="G12:I12"/>
    <mergeCell ref="J12:N12"/>
    <mergeCell ref="O12:Q12"/>
    <mergeCell ref="R12:V12"/>
    <mergeCell ref="G7:I7"/>
    <mergeCell ref="J7:N7"/>
    <mergeCell ref="O7:Q7"/>
    <mergeCell ref="B13:F13"/>
    <mergeCell ref="G13:I13"/>
    <mergeCell ref="R15:V15"/>
    <mergeCell ref="J13:N13"/>
    <mergeCell ref="O13:Q13"/>
    <mergeCell ref="R13:V13"/>
    <mergeCell ref="B14:F14"/>
    <mergeCell ref="G14:I14"/>
    <mergeCell ref="R18:V18"/>
    <mergeCell ref="G16:I16"/>
    <mergeCell ref="J16:N16"/>
    <mergeCell ref="O16:Q16"/>
    <mergeCell ref="R16:V16"/>
    <mergeCell ref="G17:I17"/>
    <mergeCell ref="J17:N17"/>
    <mergeCell ref="O17:Q17"/>
    <mergeCell ref="R17:V17"/>
    <mergeCell ref="G18:I18"/>
    <mergeCell ref="J18:N18"/>
    <mergeCell ref="O18:Q18"/>
    <mergeCell ref="J14:N14"/>
    <mergeCell ref="O14:Q14"/>
    <mergeCell ref="R14:V14"/>
    <mergeCell ref="B15:F15"/>
    <mergeCell ref="G15:I15"/>
    <mergeCell ref="J15:N15"/>
    <mergeCell ref="O15:Q15"/>
    <mergeCell ref="B17:F17"/>
    <mergeCell ref="G4:I4"/>
    <mergeCell ref="J4:N4"/>
    <mergeCell ref="O4:Q4"/>
    <mergeCell ref="R4:V4"/>
    <mergeCell ref="B8:F8"/>
    <mergeCell ref="G8:I8"/>
    <mergeCell ref="J8:N8"/>
    <mergeCell ref="O8:Q8"/>
    <mergeCell ref="R8:V8"/>
    <mergeCell ref="B6:F6"/>
    <mergeCell ref="G6:I6"/>
    <mergeCell ref="J6:N6"/>
    <mergeCell ref="O6:Q6"/>
    <mergeCell ref="R6:V6"/>
    <mergeCell ref="B5:F5"/>
    <mergeCell ref="G5:I5"/>
    <mergeCell ref="J5:N5"/>
    <mergeCell ref="O5:Q5"/>
    <mergeCell ref="R5:V5"/>
    <mergeCell ref="B7:F7"/>
    <mergeCell ref="R7:V7"/>
    <mergeCell ref="B9:F9"/>
    <mergeCell ref="G9:I9"/>
    <mergeCell ref="J9:N9"/>
    <mergeCell ref="O9:Q9"/>
    <mergeCell ref="R9:V9"/>
    <mergeCell ref="B10:F10"/>
    <mergeCell ref="G10:I10"/>
    <mergeCell ref="J10:N10"/>
    <mergeCell ref="O10:Q10"/>
    <mergeCell ref="R10:V10"/>
    <mergeCell ref="B25:F25"/>
    <mergeCell ref="G25:I25"/>
    <mergeCell ref="J25:N25"/>
    <mergeCell ref="O25:Q25"/>
    <mergeCell ref="R25:V25"/>
    <mergeCell ref="B26:F26"/>
    <mergeCell ref="G26:I26"/>
    <mergeCell ref="J26:N26"/>
    <mergeCell ref="O26:Q26"/>
    <mergeCell ref="R26:V26"/>
    <mergeCell ref="B27:F27"/>
    <mergeCell ref="G27:I27"/>
    <mergeCell ref="J27:N27"/>
    <mergeCell ref="O27:Q27"/>
    <mergeCell ref="R27:V27"/>
    <mergeCell ref="B28:F28"/>
    <mergeCell ref="G28:I28"/>
    <mergeCell ref="J28:N28"/>
    <mergeCell ref="O28:Q28"/>
    <mergeCell ref="R28:V28"/>
    <mergeCell ref="B31:Q31"/>
    <mergeCell ref="R31:V31"/>
    <mergeCell ref="B29:F29"/>
    <mergeCell ref="G29:I29"/>
    <mergeCell ref="J29:N29"/>
    <mergeCell ref="O29:Q29"/>
    <mergeCell ref="R29:V29"/>
    <mergeCell ref="B30:F30"/>
    <mergeCell ref="G30:I30"/>
    <mergeCell ref="J30:N30"/>
    <mergeCell ref="O30:Q30"/>
    <mergeCell ref="R30:V30"/>
  </mergeCells>
  <phoneticPr fontId="2"/>
  <pageMargins left="0.59055118110236227" right="0.59055118110236227" top="0.74803149606299213" bottom="0.55118110236220474" header="0.31496062992125984" footer="0.11811023622047245"/>
  <pageSetup paperSize="9" orientation="portrait" r:id="rId1"/>
  <headerFooter>
    <oddFooter>&amp;C9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4</vt:i4>
      </vt:variant>
    </vt:vector>
  </HeadingPairs>
  <TitlesOfParts>
    <vt:vector size="23" baseType="lpstr">
      <vt:lpstr>表紙</vt:lpstr>
      <vt:lpstr>農業所得について</vt:lpstr>
      <vt:lpstr>①販売金額②家事消費</vt:lpstr>
      <vt:lpstr>③雑収入</vt:lpstr>
      <vt:lpstr>経費⑧雇人⑨小作料</vt:lpstr>
      <vt:lpstr>減価償却費とは</vt:lpstr>
      <vt:lpstr>⑩減価償却資産台帳</vt:lpstr>
      <vt:lpstr>⑪貸倒金⑫利子割引料</vt:lpstr>
      <vt:lpstr>イ租税公課</vt:lpstr>
      <vt:lpstr>ロ種苗ハ素畜ニ肥料</vt:lpstr>
      <vt:lpstr>ホ飼料ヘ農具ト農薬</vt:lpstr>
      <vt:lpstr>チ諸材料リ修繕</vt:lpstr>
      <vt:lpstr>ヌ動力光熱</vt:lpstr>
      <vt:lpstr>ル作業衣料ヲ共済</vt:lpstr>
      <vt:lpstr>ワ荷造運賃カ土地改良</vt:lpstr>
      <vt:lpstr>ヨ～ソその他</vt:lpstr>
      <vt:lpstr>経費計</vt:lpstr>
      <vt:lpstr>専従者について</vt:lpstr>
      <vt:lpstr>農事組合法人からの支払</vt:lpstr>
      <vt:lpstr>⑩減価償却資産台帳!Print_Area</vt:lpstr>
      <vt:lpstr>経費計!Print_Area</vt:lpstr>
      <vt:lpstr>減価償却費とは!Print_Area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k-kushima</dc:creator>
  <cp:lastModifiedBy>zeimu09</cp:lastModifiedBy>
  <cp:lastPrinted>2021-01-20T05:23:52Z</cp:lastPrinted>
  <dcterms:created xsi:type="dcterms:W3CDTF">2018-08-17T02:27:35Z</dcterms:created>
  <dcterms:modified xsi:type="dcterms:W3CDTF">2021-01-20T05:43:01Z</dcterms:modified>
</cp:coreProperties>
</file>